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<sst xmlns="http://schemas.openxmlformats.org/spreadsheetml/2006/main" count="59" uniqueCount="56">
  <si>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</si>
  <si>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</si>
  <si>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</si>
  <si>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</si>
  <si>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</si>
  <si>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</si>
  <si>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</si>
  <si>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</si>
  <si>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</si>
  <si>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</si>
  <si>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</si>
  <si>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</si>
  <si>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</si>
  <si>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</si>
  <si>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</si>
  <si>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</si>
  <si>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</si>
  <si>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</si>
  <si>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</si>
  <si>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</si>
  <si>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</si>
  <si>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</si>
  <si>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</si>
  <si>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</si>
  <si>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</si>
  <si>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</si>
  <si>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</si>
  <si>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</si>
  <si>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</si>
  <si>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</si>
  <si>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</si>
  <si>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</si>
  <si>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</si>
  <si>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</si>
  <si>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</si>
  <si>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</si>
  <si>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</si>
  <si>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</si>
  <si>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</si>
  <si>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</si>
  <si>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</si>
  <si>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</si>
  <si>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</si>
  <si>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</si>
  <si>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</si>
  <si>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</si>
  <si>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</si>
  <si>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</si>
  <si>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</si>
  <si>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</si>
  <si>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</si>
  <si>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</si>
  <si>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</si>
  <si>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Florence County</t>
  </si>
  <si>
    <t>analyzed 11/14/14</t>
  </si>
  <si>
    <t>Railroad Lake (702800)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</si>
</sst>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/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1" t="s">
        <v>55</v>
      </c>
      <c r="B1" s="22">
        <v>41912</v>
      </c>
      <c r="C1" s="24" t="s">
        <v>53</v>
      </c>
      <c r="D1" t="s">
        <v>54</v>
      </c>
    </row>
    <row r="4" spans="1:9" x14ac:dyDescent="0.2">
      <c r="A4" t="s">
        <v>6</v>
      </c>
      <c r="B4" t="s">
        <v>7</v>
      </c>
    </row>
    <row r="5" spans="1:9" x14ac:dyDescent="0.2">
      <c r="B5" s="1" t="s">
        <v>9</v>
      </c>
      <c r="C5" s="1" t="s">
        <v>10</v>
      </c>
      <c r="D5" s="1" t="s">
        <v>11</v>
      </c>
      <c r="E5" s="1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9" x14ac:dyDescent="0.2">
      <c r="A7" s="5">
        <v>0.5</v>
      </c>
      <c r="B7" s="11">
        <f>PI()*(A7/2)^2</f>
        <v>0.19634954084936207</v>
      </c>
      <c r="C7">
        <v>12</v>
      </c>
      <c r="D7" s="10">
        <f>B7*C7</f>
        <v>2.3561944901923448</v>
      </c>
      <c r="E7" s="1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3"/>
    </row>
    <row r="14" spans="1:9" x14ac:dyDescent="0.2">
      <c r="A14" s="16">
        <v>500</v>
      </c>
      <c r="B14" s="18">
        <v>0</v>
      </c>
      <c r="C14" s="1">
        <f>ROUND(AVERAGE(B14:B23),4)</f>
        <v>0</v>
      </c>
      <c r="D14" s="2">
        <f>ROUND((D7*1000),1)</f>
        <v>2356.1999999999998</v>
      </c>
      <c r="E14" s="20">
        <f>ROUND((((C14*1000)*(A14/1000))/$D$14),4)</f>
        <v>0</v>
      </c>
      <c r="F14" s="13">
        <f>ROUND((E14*1000),0)</f>
        <v>0</v>
      </c>
    </row>
    <row r="15" spans="1:9" x14ac:dyDescent="0.2">
      <c r="B15" s="18">
        <v>0</v>
      </c>
    </row>
    <row r="16" spans="1:9" x14ac:dyDescent="0.2">
      <c r="B16" s="18">
        <v>0</v>
      </c>
      <c r="E16" s="4" t="s">
        <v>15</v>
      </c>
      <c r="F16" s="1">
        <f>ROUND(((($C$14+$C$25)*$A$14)/($D$14))*1000,0)</f>
        <v>0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0</v>
      </c>
    </row>
    <row r="18" spans="2:6" x14ac:dyDescent="0.2">
      <c r="B18" s="18">
        <v>0</v>
      </c>
    </row>
    <row r="19" spans="2:6" x14ac:dyDescent="0.2">
      <c r="B19" s="18">
        <v>0</v>
      </c>
    </row>
    <row r="20" spans="2:6" x14ac:dyDescent="0.2">
      <c r="B20" s="18">
        <v>0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2014-11-17T16:28:19Z</dcterms:modified>
</cp:coreProperties>
</file>