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1535" windowHeight="4935" activeTab="1"/>
  </bookViews>
  <sheets>
    <sheet name="2001 Veliger Samples" sheetId="1" r:id="rId1"/>
    <sheet name="2002 veliger samples" sheetId="2" r:id="rId2"/>
  </sheets>
  <definedNames>
    <definedName name="_xlnm.Print_Area" localSheetId="1">'2002 veliger samples'!$A$1:$G$83</definedName>
  </definedNames>
  <calcPr fullCalcOnLoad="1"/>
</workbook>
</file>

<file path=xl/sharedStrings.xml><?xml version="1.0" encoding="utf-8"?>
<sst xmlns="http://schemas.openxmlformats.org/spreadsheetml/2006/main" count="914" uniqueCount="236">
  <si>
    <t>Zebra mussel veliger monitoring 2001</t>
  </si>
  <si>
    <t>Symbol Key</t>
  </si>
  <si>
    <t>Sample Log</t>
  </si>
  <si>
    <t>Number</t>
  </si>
  <si>
    <t>Number of veligers</t>
  </si>
  <si>
    <t>X=Unknown site Number</t>
  </si>
  <si>
    <t>Of</t>
  </si>
  <si>
    <t>infestation</t>
  </si>
  <si>
    <t>Presence/Absence</t>
  </si>
  <si>
    <t>Per</t>
  </si>
  <si>
    <t>Analyzed</t>
  </si>
  <si>
    <t>D= Deteriorated Sample</t>
  </si>
  <si>
    <t>Lake</t>
  </si>
  <si>
    <t>County</t>
  </si>
  <si>
    <t>Collector(s)</t>
  </si>
  <si>
    <t>Sample Date</t>
  </si>
  <si>
    <t>Samples</t>
  </si>
  <si>
    <t>from state list</t>
  </si>
  <si>
    <t>(P/N)</t>
  </si>
  <si>
    <t>cubic meter</t>
  </si>
  <si>
    <t>by</t>
  </si>
  <si>
    <t>P= Positive</t>
  </si>
  <si>
    <t>Rock Lake</t>
  </si>
  <si>
    <t>1N</t>
  </si>
  <si>
    <t>asb</t>
  </si>
  <si>
    <t>W</t>
  </si>
  <si>
    <t>Lake Ripley</t>
  </si>
  <si>
    <t>Lake Mendota</t>
  </si>
  <si>
    <t>Dane</t>
  </si>
  <si>
    <t>Jeff Knetter (sp?)</t>
  </si>
  <si>
    <t>1N/2N/2N</t>
  </si>
  <si>
    <t>hp</t>
  </si>
  <si>
    <t>P/W/W</t>
  </si>
  <si>
    <t>1N/2N/3N</t>
  </si>
  <si>
    <t>W/EB</t>
  </si>
  <si>
    <t>Lake Monona</t>
  </si>
  <si>
    <t>June 2002</t>
  </si>
  <si>
    <t>Lake Wingra</t>
  </si>
  <si>
    <t>JK</t>
  </si>
  <si>
    <t>Lake Kegonsa</t>
  </si>
  <si>
    <t>X1N/X2N/X3N</t>
  </si>
  <si>
    <t>P</t>
  </si>
  <si>
    <t>Lake Waubesa</t>
  </si>
  <si>
    <t>Middle Lake</t>
  </si>
  <si>
    <t>Florence</t>
  </si>
  <si>
    <t>Twin Falls Lake</t>
  </si>
  <si>
    <t>W/SAS</t>
  </si>
  <si>
    <t>Butternut Lake</t>
  </si>
  <si>
    <t>Forest</t>
  </si>
  <si>
    <t>Metonga Lake</t>
  </si>
  <si>
    <t>July 2001</t>
  </si>
  <si>
    <t>1P/2N/3P</t>
  </si>
  <si>
    <t>s1=18 s3=8</t>
  </si>
  <si>
    <t>1N/2N/3N/4N</t>
  </si>
  <si>
    <t>High Falls Flowage</t>
  </si>
  <si>
    <t>Marinette</t>
  </si>
  <si>
    <t>GS</t>
  </si>
  <si>
    <t>Lake Naquebay</t>
  </si>
  <si>
    <t>Oconto Falls Flowage</t>
  </si>
  <si>
    <t>Oconto</t>
  </si>
  <si>
    <t>CR</t>
  </si>
  <si>
    <t>1P/2N</t>
  </si>
  <si>
    <t>White Potato Lake</t>
  </si>
  <si>
    <t>Lake Tomahawk</t>
  </si>
  <si>
    <t>Oneida</t>
  </si>
  <si>
    <t>Waubeesee Lake</t>
  </si>
  <si>
    <t>Racine</t>
  </si>
  <si>
    <t>Heidi Bunk</t>
  </si>
  <si>
    <t>October 1999</t>
  </si>
  <si>
    <t>Wind Lake</t>
  </si>
  <si>
    <t>White Clay Lake</t>
  </si>
  <si>
    <t>Shawano</t>
  </si>
  <si>
    <t>P/D</t>
  </si>
  <si>
    <t>Beulah Lake</t>
  </si>
  <si>
    <t>Walworth</t>
  </si>
  <si>
    <t>Crystal Lake</t>
  </si>
  <si>
    <t>Sheboygan</t>
  </si>
  <si>
    <t>August 2001</t>
  </si>
  <si>
    <t>Random Lake</t>
  </si>
  <si>
    <t>Bass Lake</t>
  </si>
  <si>
    <t>St. Croix</t>
  </si>
  <si>
    <t>Cedar Lake</t>
  </si>
  <si>
    <t>W/AST</t>
  </si>
  <si>
    <t>Squaw Lake</t>
  </si>
  <si>
    <t>Big St. Germain</t>
  </si>
  <si>
    <t>Vilas</t>
  </si>
  <si>
    <t>Kentuck Lake</t>
  </si>
  <si>
    <t>M</t>
  </si>
  <si>
    <t>Big Cedar Lake</t>
  </si>
  <si>
    <t>Washington</t>
  </si>
  <si>
    <t>August 2000</t>
  </si>
  <si>
    <t>Druid Lake</t>
  </si>
  <si>
    <t>Wallace Lake</t>
  </si>
  <si>
    <t>Eagle Springs Lake</t>
  </si>
  <si>
    <t>Waukesha</t>
  </si>
  <si>
    <t>P/D/SAS</t>
  </si>
  <si>
    <t>Keesus Lake</t>
  </si>
  <si>
    <t>Little Muskego Lake</t>
  </si>
  <si>
    <t>Pewaukee Lake</t>
  </si>
  <si>
    <t>Pretty Lake</t>
  </si>
  <si>
    <t>School Section Lake</t>
  </si>
  <si>
    <t>Upper Phantom Lake</t>
  </si>
  <si>
    <t>Columbia Lake</t>
  </si>
  <si>
    <t>Waupaca</t>
  </si>
  <si>
    <t>1P</t>
  </si>
  <si>
    <t>D</t>
  </si>
  <si>
    <t>Long Lake</t>
  </si>
  <si>
    <t>Partridge Crop Lake</t>
  </si>
  <si>
    <t>Mary Gansberg</t>
  </si>
  <si>
    <t>Partridge Lake</t>
  </si>
  <si>
    <t>Round Lake</t>
  </si>
  <si>
    <t>Big Silver Lake</t>
  </si>
  <si>
    <t>Waushara</t>
  </si>
  <si>
    <t>Fish Lake</t>
  </si>
  <si>
    <t>1XN/2XN/3XN</t>
  </si>
  <si>
    <t>Positive results highlighted in yellow</t>
  </si>
  <si>
    <t>Draft prepared by</t>
  </si>
  <si>
    <t>Supervised by</t>
  </si>
  <si>
    <t xml:space="preserve">Amy S. Bellows                                                      (asb)      </t>
  </si>
  <si>
    <t>Steve Galarneau                                        (sgg)</t>
  </si>
  <si>
    <t>1155 Pilgrim Road                    (920) 892-8756 Ext.3035</t>
  </si>
  <si>
    <t>1155 Pilgrim Road      (920) 892-8756 Ext.3051</t>
  </si>
  <si>
    <t>P.O. Box 408                                      Fax (920) 892-6638</t>
  </si>
  <si>
    <t>P.O. Box 408                        Fax (920) 892-6638</t>
  </si>
  <si>
    <t xml:space="preserve">Plymouth, WI 53073-0408                                 </t>
  </si>
  <si>
    <t>P=poor quality</t>
  </si>
  <si>
    <t>W=well preserved</t>
  </si>
  <si>
    <t>Hans Pearson</t>
  </si>
  <si>
    <t>EB=excessive buffer</t>
  </si>
  <si>
    <t>Silver Lake College</t>
  </si>
  <si>
    <t>(920) 684-6691</t>
  </si>
  <si>
    <t>Alverno Road</t>
  </si>
  <si>
    <t>AST= excessive algea from sample</t>
  </si>
  <si>
    <t>Manitowoc, WI 54220</t>
  </si>
  <si>
    <t xml:space="preserve">          clogging testing equipment</t>
  </si>
  <si>
    <t>Zebra Mussel Veliger Monitoring 2002</t>
  </si>
  <si>
    <t>Number of Veligers</t>
  </si>
  <si>
    <t>Known Zebra Mussel</t>
  </si>
  <si>
    <t xml:space="preserve">Per cubic </t>
  </si>
  <si>
    <t>of</t>
  </si>
  <si>
    <t>Infestation</t>
  </si>
  <si>
    <t>meter</t>
  </si>
  <si>
    <t>(S=site#)</t>
  </si>
  <si>
    <t>By</t>
  </si>
  <si>
    <t>Upper Eau Claire Lake</t>
  </si>
  <si>
    <t>Bayfield</t>
  </si>
  <si>
    <t>Koshere, Stubbe</t>
  </si>
  <si>
    <t>1N 2N 3N</t>
  </si>
  <si>
    <t>Lake Wisconsin</t>
  </si>
  <si>
    <t>Columbia</t>
  </si>
  <si>
    <t>Laura Canny, Jon Simonsen</t>
  </si>
  <si>
    <t xml:space="preserve">1N 2N 3N </t>
  </si>
  <si>
    <t>Kegonsa</t>
  </si>
  <si>
    <t>Mendota</t>
  </si>
  <si>
    <t>Monona</t>
  </si>
  <si>
    <t>3N 2N 4N</t>
  </si>
  <si>
    <t>Waubesa</t>
  </si>
  <si>
    <t>Wingra</t>
  </si>
  <si>
    <t>Beaver Dam Lake</t>
  </si>
  <si>
    <t>Dodge</t>
  </si>
  <si>
    <t>Fox Lake</t>
  </si>
  <si>
    <t>Sinnissippi Lake</t>
  </si>
  <si>
    <t>Cathy Cleland, Rachel Berkoben</t>
  </si>
  <si>
    <t>1N 2P 3N</t>
  </si>
  <si>
    <t>Cathy Cleland</t>
  </si>
  <si>
    <t>1N/2P/3P</t>
  </si>
  <si>
    <t>S2=3 S3=5</t>
  </si>
  <si>
    <t>Black Hawk Lake</t>
  </si>
  <si>
    <t>Iowa</t>
  </si>
  <si>
    <t>Cox Hollow Lake</t>
  </si>
  <si>
    <t>Twin Valley Lake</t>
  </si>
  <si>
    <t>Turtle - Flambeau Flowage</t>
  </si>
  <si>
    <t>Iron</t>
  </si>
  <si>
    <t>Pamela Stubbe</t>
  </si>
  <si>
    <t>1N 2N 3N 4N 5N</t>
  </si>
  <si>
    <t>Elizabeth Lake</t>
  </si>
  <si>
    <t>Kenosha</t>
  </si>
  <si>
    <t>Rachel Gall</t>
  </si>
  <si>
    <t>?/P/?</t>
  </si>
  <si>
    <t>Paddock Lake</t>
  </si>
  <si>
    <t>Sawyer Lake</t>
  </si>
  <si>
    <t>Langlade</t>
  </si>
  <si>
    <t>Cathy Cleland, Wickman</t>
  </si>
  <si>
    <t>Upper Post Lake</t>
  </si>
  <si>
    <t xml:space="preserve"> 1N 2N 3N</t>
  </si>
  <si>
    <t>Mohowksin Lake</t>
  </si>
  <si>
    <t xml:space="preserve">Lincoln </t>
  </si>
  <si>
    <t xml:space="preserve">Rice Lake </t>
  </si>
  <si>
    <t>Rice River Flowage</t>
  </si>
  <si>
    <t>Lawrence Lake</t>
  </si>
  <si>
    <t>Marquette</t>
  </si>
  <si>
    <t>Scott Provost</t>
  </si>
  <si>
    <t>Tuttle Lake</t>
  </si>
  <si>
    <t>Wood Lake</t>
  </si>
  <si>
    <t>Pelican Lake</t>
  </si>
  <si>
    <t>Cathy Cleland, Jim Kreitlow</t>
  </si>
  <si>
    <t>Tichigan Lake</t>
  </si>
  <si>
    <t>Shawano lake</t>
  </si>
  <si>
    <t>Cystal Olson</t>
  </si>
  <si>
    <t>Pleasant Lake</t>
  </si>
  <si>
    <t>Andy</t>
  </si>
  <si>
    <t>Whitewater Lake</t>
  </si>
  <si>
    <t>Mary Thiede</t>
  </si>
  <si>
    <t>Lake Five</t>
  </si>
  <si>
    <t>Ashippun Lake</t>
  </si>
  <si>
    <t>Fowler</t>
  </si>
  <si>
    <t>Nagawicka</t>
  </si>
  <si>
    <t>Okauchei</t>
  </si>
  <si>
    <t xml:space="preserve">1N </t>
  </si>
  <si>
    <t>White Lake</t>
  </si>
  <si>
    <t>1P/2P/3N</t>
  </si>
  <si>
    <t>s1=13 s2=13</t>
  </si>
  <si>
    <t>Silver Lake</t>
  </si>
  <si>
    <t>sgg</t>
  </si>
  <si>
    <t>Total =</t>
  </si>
  <si>
    <t>Shawano Lake</t>
  </si>
  <si>
    <t>Bob Hynek</t>
  </si>
  <si>
    <t>3 (N,S,E)</t>
  </si>
  <si>
    <t>1155 Pilgrim Road            (920) 892-8756 Ext.3035</t>
  </si>
  <si>
    <t>P.O. Box 408                              Fax (920) 892-6638</t>
  </si>
  <si>
    <t>Steve Galarneau                                                   (sgg)</t>
  </si>
  <si>
    <t>1155 Pilgrim Road            (920) 892-8756 Ext.3051</t>
  </si>
  <si>
    <t xml:space="preserve">Preservation </t>
  </si>
  <si>
    <t>Quality</t>
  </si>
  <si>
    <t>Preservation</t>
  </si>
  <si>
    <t>AST</t>
  </si>
  <si>
    <t>P/EB/AST</t>
  </si>
  <si>
    <t>unknown</t>
  </si>
  <si>
    <t>Samples highlighted in lavender no tow was provided. The protocol of two inserted for calculations.</t>
  </si>
  <si>
    <t>N= Negative</t>
  </si>
  <si>
    <t>SAS=strong alcohol smell</t>
  </si>
  <si>
    <t>AST= excessive algae from sample</t>
  </si>
  <si>
    <t>Preliminary Draft January 6, 2003</t>
  </si>
  <si>
    <t>0*</t>
  </si>
  <si>
    <t>* Poor sample preservation.</t>
  </si>
  <si>
    <t>Adult Specimens sent for confirmation.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</si>
</sst>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-yy"/>
  </numFmts>
  <fonts count="57">
    <font>
      <sz val="10"/>
      <name val="Arial"/>
      <family val="0"/>
    </font>
    <font>
      <sz val="18"/>
      <name val="Times New Roman"/>
      <family val="1"/>
    </font>
    <font>
      <sz val="10"/>
      <name val="Times New Roman"/>
      <family val="1"/>
    </font>
    <font>
      <sz val="18"/>
      <name val="Arial"/>
      <family val="2"/>
    </font>
    <font>
      <b/>
      <sz val="10"/>
      <color indexed="2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9"/>
      <name val="Arial"/>
      <family val="2"/>
    </font>
    <font>
      <b/>
      <sz val="10"/>
      <color indexed="18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u val="single"/>
      <sz val="18"/>
      <name val="Times New Roman"/>
      <family val="1"/>
    </font>
    <font>
      <u val="single"/>
      <sz val="18"/>
      <color indexed="10"/>
      <name val="Times New Roman"/>
      <family val="1"/>
    </font>
    <font>
      <u val="single"/>
      <sz val="16"/>
      <color indexed="10"/>
      <name val="Arial"/>
      <family val="2"/>
    </font>
    <font>
      <b/>
      <u val="single"/>
      <sz val="10"/>
      <color indexed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14" fontId="0" fillId="34" borderId="11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0" borderId="11" xfId="0" applyFont="1" applyFill="1" applyBorder="1" applyAlignment="1">
      <alignment horizontal="left"/>
    </xf>
    <xf numFmtId="14" fontId="0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35" borderId="11" xfId="0" applyFont="1" applyFill="1" applyBorder="1" applyAlignment="1">
      <alignment horizontal="left"/>
    </xf>
    <xf numFmtId="0" fontId="0" fillId="35" borderId="11" xfId="0" applyFont="1" applyFill="1" applyBorder="1" applyAlignment="1">
      <alignment horizontal="center"/>
    </xf>
    <xf numFmtId="14" fontId="0" fillId="35" borderId="11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0" fillId="36" borderId="11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4" fillId="33" borderId="0" xfId="0" applyFont="1" applyFill="1" applyAlignment="1">
      <alignment/>
    </xf>
    <xf numFmtId="0" fontId="2" fillId="0" borderId="12" xfId="0" applyFont="1" applyBorder="1" applyAlignment="1">
      <alignment horizontal="left"/>
    </xf>
    <xf numFmtId="14" fontId="2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left"/>
    </xf>
    <xf numFmtId="0" fontId="10" fillId="33" borderId="0" xfId="0" applyFont="1" applyFill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5" fillId="34" borderId="11" xfId="0" applyFont="1" applyFill="1" applyBorder="1" applyAlignment="1">
      <alignment/>
    </xf>
    <xf numFmtId="0" fontId="15" fillId="34" borderId="11" xfId="0" applyFont="1" applyFill="1" applyBorder="1" applyAlignment="1">
      <alignment horizontal="center"/>
    </xf>
    <xf numFmtId="165" fontId="15" fillId="34" borderId="11" xfId="0" applyNumberFormat="1" applyFont="1" applyFill="1" applyBorder="1" applyAlignment="1">
      <alignment horizontal="center"/>
    </xf>
    <xf numFmtId="0" fontId="15" fillId="34" borderId="18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15" fillId="34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4" borderId="11" xfId="0" applyFill="1" applyBorder="1" applyAlignment="1">
      <alignment/>
    </xf>
    <xf numFmtId="165" fontId="0" fillId="34" borderId="11" xfId="0" applyNumberFormat="1" applyFill="1" applyBorder="1" applyAlignment="1">
      <alignment horizontal="center"/>
    </xf>
    <xf numFmtId="0" fontId="15" fillId="0" borderId="11" xfId="0" applyFont="1" applyBorder="1" applyAlignment="1">
      <alignment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horizontal="center"/>
    </xf>
    <xf numFmtId="165" fontId="0" fillId="35" borderId="11" xfId="0" applyNumberForma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16" fillId="0" borderId="11" xfId="0" applyFont="1" applyBorder="1" applyAlignment="1">
      <alignment/>
    </xf>
    <xf numFmtId="165" fontId="0" fillId="0" borderId="11" xfId="0" applyNumberFormat="1" applyBorder="1" applyAlignment="1" quotePrefix="1">
      <alignment horizontal="center"/>
    </xf>
    <xf numFmtId="0" fontId="0" fillId="34" borderId="10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0" fontId="16" fillId="34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17" fillId="34" borderId="11" xfId="0" applyFont="1" applyFill="1" applyBorder="1" applyAlignment="1" quotePrefix="1">
      <alignment horizontal="center"/>
    </xf>
    <xf numFmtId="0" fontId="0" fillId="35" borderId="11" xfId="0" applyFont="1" applyFill="1" applyBorder="1" applyAlignment="1">
      <alignment/>
    </xf>
    <xf numFmtId="0" fontId="17" fillId="36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165" fontId="0" fillId="34" borderId="11" xfId="0" applyNumberFormat="1" applyFill="1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14" fontId="15" fillId="34" borderId="11" xfId="0" applyNumberFormat="1" applyFont="1" applyFill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34" borderId="11" xfId="0" applyNumberFormat="1" applyFill="1" applyBorder="1" applyAlignment="1">
      <alignment horizontal="center"/>
    </xf>
    <xf numFmtId="14" fontId="0" fillId="35" borderId="11" xfId="0" applyNumberFormat="1" applyFill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14" fontId="0" fillId="0" borderId="11" xfId="0" applyNumberForma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35" borderId="1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7" fillId="34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3"/>
  <sheetViews>
    <sheetView zoomScale="80" zoomScaleNormal="80" zoomScalePageLayoutView="0" workbookViewId="0" topLeftCell="A1">
      <pane ySplit="5" topLeftCell="A70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23.28125" style="56" customWidth="1"/>
    <col min="2" max="2" width="11.8515625" style="9" customWidth="1"/>
    <col min="3" max="3" width="28.8515625" style="9" customWidth="1"/>
    <col min="4" max="4" width="12.00390625" style="9" customWidth="1"/>
    <col min="5" max="5" width="19.00390625" style="9" customWidth="1"/>
    <col min="6" max="6" width="19.421875" style="9" customWidth="1"/>
    <col min="7" max="7" width="19.00390625" style="9" customWidth="1"/>
    <col min="8" max="8" width="12.7109375" style="0" customWidth="1"/>
    <col min="9" max="9" width="9.8515625" style="9" customWidth="1"/>
    <col min="10" max="10" width="11.7109375" style="9" customWidth="1"/>
    <col min="11" max="11" width="9.57421875" style="0" customWidth="1"/>
  </cols>
  <sheetData>
    <row r="1" spans="1:15" s="5" customFormat="1" ht="23.25">
      <c r="A1" s="1" t="s">
        <v>0</v>
      </c>
      <c r="B1" s="2"/>
      <c r="C1" s="2"/>
      <c r="D1" s="108"/>
      <c r="E1" s="109" t="s">
        <v>232</v>
      </c>
      <c r="F1" s="108"/>
      <c r="G1" s="2"/>
      <c r="H1" s="3"/>
      <c r="I1" s="4"/>
      <c r="J1" s="4"/>
      <c r="L1" s="3"/>
      <c r="M1" s="32"/>
      <c r="N1" s="32"/>
      <c r="O1" s="32"/>
    </row>
    <row r="2" spans="1:15" ht="15.75">
      <c r="A2" s="8"/>
      <c r="B2" s="4"/>
      <c r="C2" s="4"/>
      <c r="D2" s="4"/>
      <c r="H2" s="10"/>
      <c r="I2" s="11"/>
      <c r="J2" s="11"/>
      <c r="L2" s="10"/>
      <c r="M2" s="32"/>
      <c r="N2" s="32"/>
      <c r="O2" s="32"/>
    </row>
    <row r="3" spans="1:15" ht="12.75">
      <c r="A3" s="11" t="s">
        <v>2</v>
      </c>
      <c r="B3" s="4"/>
      <c r="C3" s="4"/>
      <c r="D3" s="4"/>
      <c r="E3" s="12" t="s">
        <v>3</v>
      </c>
      <c r="F3" s="11" t="s">
        <v>137</v>
      </c>
      <c r="H3" s="11" t="s">
        <v>4</v>
      </c>
      <c r="I3" s="4"/>
      <c r="J3" s="4"/>
      <c r="L3" s="10"/>
      <c r="M3" s="113"/>
      <c r="N3" s="113"/>
      <c r="O3" s="113"/>
    </row>
    <row r="4" spans="1:15" ht="12.75">
      <c r="A4" s="13"/>
      <c r="B4" s="4"/>
      <c r="C4" s="4"/>
      <c r="D4" s="4"/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224</v>
      </c>
      <c r="L4" s="10"/>
      <c r="M4" s="32"/>
      <c r="N4" s="32"/>
      <c r="O4" s="32"/>
    </row>
    <row r="5" spans="1:15" s="16" customFormat="1" ht="12.75">
      <c r="A5" s="14" t="s">
        <v>12</v>
      </c>
      <c r="B5" s="14" t="s">
        <v>13</v>
      </c>
      <c r="C5" s="14" t="s">
        <v>14</v>
      </c>
      <c r="D5" s="14" t="s">
        <v>15</v>
      </c>
      <c r="E5" s="14" t="s">
        <v>16</v>
      </c>
      <c r="F5" s="11" t="s">
        <v>17</v>
      </c>
      <c r="G5" s="14" t="s">
        <v>18</v>
      </c>
      <c r="H5" s="11" t="s">
        <v>19</v>
      </c>
      <c r="I5" s="14" t="s">
        <v>20</v>
      </c>
      <c r="J5" s="15" t="s">
        <v>223</v>
      </c>
      <c r="L5" s="17"/>
      <c r="M5" s="32"/>
      <c r="N5" s="32"/>
      <c r="O5" s="32"/>
    </row>
    <row r="6" spans="1:15" s="22" customFormat="1" ht="12.75">
      <c r="A6" s="18" t="s">
        <v>22</v>
      </c>
      <c r="B6" s="97" t="s">
        <v>227</v>
      </c>
      <c r="C6" s="19"/>
      <c r="D6" s="20">
        <v>37112</v>
      </c>
      <c r="E6" s="19">
        <v>1</v>
      </c>
      <c r="F6" s="19"/>
      <c r="G6" s="19" t="s">
        <v>23</v>
      </c>
      <c r="H6" s="21"/>
      <c r="I6" s="19" t="s">
        <v>24</v>
      </c>
      <c r="J6" s="19" t="s">
        <v>25</v>
      </c>
      <c r="L6" s="10"/>
      <c r="M6" s="32"/>
      <c r="N6" s="32"/>
      <c r="O6" s="32"/>
    </row>
    <row r="7" spans="1:15" ht="12.75">
      <c r="A7" s="18" t="s">
        <v>26</v>
      </c>
      <c r="B7" s="97" t="s">
        <v>227</v>
      </c>
      <c r="C7" s="19"/>
      <c r="D7" s="20">
        <v>37112</v>
      </c>
      <c r="E7" s="19">
        <v>1</v>
      </c>
      <c r="F7" s="19"/>
      <c r="G7" s="23" t="s">
        <v>23</v>
      </c>
      <c r="H7" s="19"/>
      <c r="I7" s="19" t="s">
        <v>24</v>
      </c>
      <c r="J7" s="19" t="s">
        <v>25</v>
      </c>
      <c r="L7" s="10"/>
      <c r="M7" s="32"/>
      <c r="N7" s="32"/>
      <c r="O7" s="32"/>
    </row>
    <row r="8" spans="1:37" s="28" customFormat="1" ht="12.75">
      <c r="A8" s="24" t="s">
        <v>27</v>
      </c>
      <c r="B8" s="25" t="s">
        <v>28</v>
      </c>
      <c r="C8" s="26" t="s">
        <v>29</v>
      </c>
      <c r="D8" s="27">
        <v>37087</v>
      </c>
      <c r="E8" s="25">
        <v>2</v>
      </c>
      <c r="F8" s="25"/>
      <c r="G8" s="25" t="s">
        <v>30</v>
      </c>
      <c r="H8" s="25"/>
      <c r="I8" s="25" t="s">
        <v>31</v>
      </c>
      <c r="J8" s="25" t="s">
        <v>32</v>
      </c>
      <c r="K8" s="32"/>
      <c r="L8" s="33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s="28" customFormat="1" ht="12.75">
      <c r="A9" s="24" t="s">
        <v>27</v>
      </c>
      <c r="B9" s="25" t="s">
        <v>28</v>
      </c>
      <c r="C9" s="26" t="s">
        <v>29</v>
      </c>
      <c r="D9" s="27">
        <v>37088</v>
      </c>
      <c r="E9" s="25">
        <v>3</v>
      </c>
      <c r="F9" s="25"/>
      <c r="G9" s="25" t="s">
        <v>33</v>
      </c>
      <c r="H9" s="25"/>
      <c r="I9" s="25" t="s">
        <v>31</v>
      </c>
      <c r="J9" s="25" t="s">
        <v>34</v>
      </c>
      <c r="K9" s="32"/>
      <c r="L9" s="33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1:37" s="29" customFormat="1" ht="12.75">
      <c r="A10" s="24" t="s">
        <v>27</v>
      </c>
      <c r="B10" s="25" t="s">
        <v>28</v>
      </c>
      <c r="C10" s="25"/>
      <c r="D10" s="27">
        <v>37116</v>
      </c>
      <c r="E10" s="25">
        <v>3</v>
      </c>
      <c r="F10" s="25"/>
      <c r="G10" s="25" t="s">
        <v>33</v>
      </c>
      <c r="H10" s="25"/>
      <c r="I10" s="25" t="s">
        <v>31</v>
      </c>
      <c r="J10" s="25" t="s">
        <v>34</v>
      </c>
      <c r="K10" s="113"/>
      <c r="L10" s="114"/>
      <c r="M10" s="32"/>
      <c r="N10" s="32"/>
      <c r="O10" s="32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</row>
    <row r="11" spans="1:37" s="28" customFormat="1" ht="12.75">
      <c r="A11" s="24" t="s">
        <v>35</v>
      </c>
      <c r="B11" s="25" t="s">
        <v>28</v>
      </c>
      <c r="C11" s="25"/>
      <c r="D11" s="27">
        <v>37089</v>
      </c>
      <c r="E11" s="25">
        <v>3</v>
      </c>
      <c r="F11" s="25" t="s">
        <v>36</v>
      </c>
      <c r="G11" s="25" t="s">
        <v>33</v>
      </c>
      <c r="H11" s="25"/>
      <c r="I11" s="25" t="s">
        <v>31</v>
      </c>
      <c r="J11" s="25" t="s">
        <v>25</v>
      </c>
      <c r="K11" s="32"/>
      <c r="L11" s="33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37" s="28" customFormat="1" ht="12.75">
      <c r="A12" s="24" t="s">
        <v>35</v>
      </c>
      <c r="B12" s="25" t="s">
        <v>28</v>
      </c>
      <c r="C12" s="25"/>
      <c r="D12" s="27">
        <v>37116</v>
      </c>
      <c r="E12" s="25">
        <v>3</v>
      </c>
      <c r="F12" s="25" t="s">
        <v>36</v>
      </c>
      <c r="G12" s="25" t="s">
        <v>33</v>
      </c>
      <c r="H12" s="25"/>
      <c r="I12" s="25" t="s">
        <v>31</v>
      </c>
      <c r="J12" s="25" t="s">
        <v>34</v>
      </c>
      <c r="K12" s="32"/>
      <c r="L12" s="33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1:37" s="28" customFormat="1" ht="12.75">
      <c r="A13" s="24" t="s">
        <v>37</v>
      </c>
      <c r="B13" s="25" t="s">
        <v>28</v>
      </c>
      <c r="C13" s="25"/>
      <c r="D13" s="27">
        <v>37088</v>
      </c>
      <c r="E13" s="25">
        <v>3</v>
      </c>
      <c r="F13" s="25"/>
      <c r="G13" s="25" t="s">
        <v>33</v>
      </c>
      <c r="H13" s="25"/>
      <c r="I13" s="25" t="s">
        <v>31</v>
      </c>
      <c r="J13" s="25" t="s">
        <v>25</v>
      </c>
      <c r="K13" s="32"/>
      <c r="L13" s="33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1:37" s="28" customFormat="1" ht="12.75">
      <c r="A14" s="24" t="s">
        <v>37</v>
      </c>
      <c r="B14" s="25" t="s">
        <v>28</v>
      </c>
      <c r="C14" s="25" t="s">
        <v>38</v>
      </c>
      <c r="D14" s="27">
        <v>37118</v>
      </c>
      <c r="E14" s="25">
        <v>3</v>
      </c>
      <c r="F14" s="25"/>
      <c r="G14" s="25" t="s">
        <v>33</v>
      </c>
      <c r="H14" s="25"/>
      <c r="I14" s="25" t="s">
        <v>31</v>
      </c>
      <c r="J14" s="25" t="s">
        <v>25</v>
      </c>
      <c r="K14" s="32"/>
      <c r="L14" s="33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</row>
    <row r="15" spans="1:37" s="28" customFormat="1" ht="12.75">
      <c r="A15" s="24" t="s">
        <v>39</v>
      </c>
      <c r="B15" s="25" t="s">
        <v>28</v>
      </c>
      <c r="C15" s="25"/>
      <c r="D15" s="27">
        <v>37089</v>
      </c>
      <c r="E15" s="25">
        <v>3</v>
      </c>
      <c r="F15" s="25"/>
      <c r="G15" s="25" t="s">
        <v>40</v>
      </c>
      <c r="H15" s="25"/>
      <c r="I15" s="25" t="s">
        <v>24</v>
      </c>
      <c r="J15" s="25" t="s">
        <v>41</v>
      </c>
      <c r="K15" s="32"/>
      <c r="L15" s="33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</row>
    <row r="16" spans="1:37" s="28" customFormat="1" ht="12.75">
      <c r="A16" s="24" t="s">
        <v>39</v>
      </c>
      <c r="B16" s="25" t="s">
        <v>28</v>
      </c>
      <c r="C16" s="25"/>
      <c r="D16" s="27">
        <v>37117</v>
      </c>
      <c r="E16" s="25">
        <v>3</v>
      </c>
      <c r="F16" s="25"/>
      <c r="G16" s="25" t="s">
        <v>40</v>
      </c>
      <c r="H16" s="25"/>
      <c r="I16" s="25" t="s">
        <v>24</v>
      </c>
      <c r="J16" s="25" t="s">
        <v>41</v>
      </c>
      <c r="K16" s="32"/>
      <c r="L16" s="33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</row>
    <row r="17" spans="1:37" s="28" customFormat="1" ht="12.75">
      <c r="A17" s="24" t="s">
        <v>42</v>
      </c>
      <c r="B17" s="25" t="s">
        <v>28</v>
      </c>
      <c r="C17" s="25"/>
      <c r="D17" s="27">
        <v>37089</v>
      </c>
      <c r="E17" s="25">
        <v>3</v>
      </c>
      <c r="F17" s="25"/>
      <c r="G17" s="25" t="s">
        <v>40</v>
      </c>
      <c r="H17" s="25"/>
      <c r="I17" s="25" t="s">
        <v>24</v>
      </c>
      <c r="J17" s="25" t="s">
        <v>25</v>
      </c>
      <c r="K17" s="32"/>
      <c r="L17" s="33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</row>
    <row r="18" spans="1:37" s="28" customFormat="1" ht="12.75">
      <c r="A18" s="24" t="s">
        <v>42</v>
      </c>
      <c r="B18" s="25" t="s">
        <v>28</v>
      </c>
      <c r="C18" s="25"/>
      <c r="D18" s="27">
        <v>37117</v>
      </c>
      <c r="E18" s="25">
        <v>3</v>
      </c>
      <c r="F18" s="25"/>
      <c r="G18" s="25" t="s">
        <v>40</v>
      </c>
      <c r="H18" s="25"/>
      <c r="I18" s="25" t="s">
        <v>24</v>
      </c>
      <c r="J18" s="25" t="s">
        <v>25</v>
      </c>
      <c r="K18" s="32"/>
      <c r="L18" s="33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1:12" s="32" customFormat="1" ht="12.75">
      <c r="A19" s="30" t="s">
        <v>43</v>
      </c>
      <c r="B19" s="23" t="s">
        <v>44</v>
      </c>
      <c r="C19" s="23"/>
      <c r="D19" s="31">
        <v>37097</v>
      </c>
      <c r="E19" s="23">
        <v>3</v>
      </c>
      <c r="F19" s="23"/>
      <c r="G19" s="23" t="s">
        <v>33</v>
      </c>
      <c r="H19" s="19"/>
      <c r="I19" s="23" t="s">
        <v>24</v>
      </c>
      <c r="J19" s="19" t="s">
        <v>25</v>
      </c>
      <c r="L19" s="33"/>
    </row>
    <row r="20" spans="1:12" s="32" customFormat="1" ht="12.75">
      <c r="A20" s="30" t="s">
        <v>43</v>
      </c>
      <c r="B20" s="23" t="s">
        <v>44</v>
      </c>
      <c r="C20" s="23"/>
      <c r="D20" s="31">
        <v>37125</v>
      </c>
      <c r="E20" s="23">
        <v>3</v>
      </c>
      <c r="F20" s="23"/>
      <c r="G20" s="23" t="s">
        <v>33</v>
      </c>
      <c r="H20" s="19"/>
      <c r="I20" s="23" t="s">
        <v>24</v>
      </c>
      <c r="J20" s="19" t="s">
        <v>25</v>
      </c>
      <c r="L20" s="33"/>
    </row>
    <row r="21" spans="1:12" s="32" customFormat="1" ht="12.75">
      <c r="A21" s="30" t="s">
        <v>45</v>
      </c>
      <c r="B21" s="23" t="s">
        <v>44</v>
      </c>
      <c r="C21" s="23"/>
      <c r="D21" s="31">
        <v>37097</v>
      </c>
      <c r="E21" s="23">
        <v>3</v>
      </c>
      <c r="F21" s="23"/>
      <c r="G21" s="23" t="s">
        <v>33</v>
      </c>
      <c r="H21" s="19"/>
      <c r="I21" s="23" t="s">
        <v>24</v>
      </c>
      <c r="J21" s="19" t="s">
        <v>46</v>
      </c>
      <c r="L21" s="33"/>
    </row>
    <row r="22" spans="1:12" s="32" customFormat="1" ht="12.75">
      <c r="A22" s="30" t="s">
        <v>45</v>
      </c>
      <c r="B22" s="23" t="s">
        <v>44</v>
      </c>
      <c r="C22" s="23"/>
      <c r="D22" s="31">
        <v>37125</v>
      </c>
      <c r="E22" s="23">
        <v>3</v>
      </c>
      <c r="F22" s="23"/>
      <c r="G22" s="23" t="s">
        <v>33</v>
      </c>
      <c r="H22" s="19"/>
      <c r="I22" s="23" t="s">
        <v>24</v>
      </c>
      <c r="J22" s="19" t="s">
        <v>46</v>
      </c>
      <c r="L22" s="33"/>
    </row>
    <row r="23" spans="1:37" s="28" customFormat="1" ht="12.75">
      <c r="A23" s="24" t="s">
        <v>47</v>
      </c>
      <c r="B23" s="25" t="s">
        <v>48</v>
      </c>
      <c r="C23" s="25"/>
      <c r="D23" s="27">
        <v>37090</v>
      </c>
      <c r="E23" s="25">
        <v>3</v>
      </c>
      <c r="F23" s="25"/>
      <c r="G23" s="25" t="s">
        <v>33</v>
      </c>
      <c r="H23" s="25"/>
      <c r="I23" s="25" t="s">
        <v>24</v>
      </c>
      <c r="J23" s="25" t="s">
        <v>46</v>
      </c>
      <c r="K23" s="32"/>
      <c r="L23" s="33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</row>
    <row r="24" spans="1:37" s="28" customFormat="1" ht="12.75">
      <c r="A24" s="24" t="s">
        <v>47</v>
      </c>
      <c r="B24" s="25" t="s">
        <v>48</v>
      </c>
      <c r="C24" s="25"/>
      <c r="D24" s="27">
        <v>37123</v>
      </c>
      <c r="E24" s="25">
        <v>3</v>
      </c>
      <c r="F24" s="25"/>
      <c r="G24" s="25" t="s">
        <v>33</v>
      </c>
      <c r="H24" s="25"/>
      <c r="I24" s="25" t="s">
        <v>24</v>
      </c>
      <c r="J24" s="25" t="s">
        <v>46</v>
      </c>
      <c r="K24" s="32"/>
      <c r="L24" s="33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</row>
    <row r="25" spans="1:12" s="32" customFormat="1" ht="12.75">
      <c r="A25" s="34" t="s">
        <v>49</v>
      </c>
      <c r="B25" s="35" t="s">
        <v>48</v>
      </c>
      <c r="C25" s="35"/>
      <c r="D25" s="36">
        <v>37091</v>
      </c>
      <c r="E25" s="35">
        <v>3</v>
      </c>
      <c r="F25" s="35" t="s">
        <v>50</v>
      </c>
      <c r="G25" s="35" t="s">
        <v>51</v>
      </c>
      <c r="H25" s="35" t="s">
        <v>52</v>
      </c>
      <c r="I25" s="35" t="s">
        <v>24</v>
      </c>
      <c r="J25" s="35" t="s">
        <v>25</v>
      </c>
      <c r="L25" s="33"/>
    </row>
    <row r="26" spans="1:37" s="28" customFormat="1" ht="12.75">
      <c r="A26" s="24" t="s">
        <v>49</v>
      </c>
      <c r="B26" s="25" t="s">
        <v>48</v>
      </c>
      <c r="C26" s="25"/>
      <c r="D26" s="27">
        <v>37130</v>
      </c>
      <c r="E26" s="25">
        <v>4</v>
      </c>
      <c r="F26" s="25" t="s">
        <v>50</v>
      </c>
      <c r="G26" s="25" t="s">
        <v>53</v>
      </c>
      <c r="H26" s="25"/>
      <c r="I26" s="25" t="s">
        <v>24</v>
      </c>
      <c r="J26" s="25" t="s">
        <v>25</v>
      </c>
      <c r="K26" s="32"/>
      <c r="L26" s="33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</row>
    <row r="27" spans="1:12" s="32" customFormat="1" ht="12.75">
      <c r="A27" s="30" t="s">
        <v>54</v>
      </c>
      <c r="B27" s="23" t="s">
        <v>55</v>
      </c>
      <c r="C27" s="23" t="s">
        <v>56</v>
      </c>
      <c r="D27" s="31">
        <v>37103</v>
      </c>
      <c r="E27" s="23">
        <v>3</v>
      </c>
      <c r="F27" s="23"/>
      <c r="G27" s="23" t="s">
        <v>33</v>
      </c>
      <c r="H27" s="19"/>
      <c r="I27" s="23" t="s">
        <v>24</v>
      </c>
      <c r="J27" s="19" t="s">
        <v>25</v>
      </c>
      <c r="L27" s="33"/>
    </row>
    <row r="28" spans="1:12" s="32" customFormat="1" ht="12.75">
      <c r="A28" s="30" t="s">
        <v>54</v>
      </c>
      <c r="B28" s="23" t="s">
        <v>55</v>
      </c>
      <c r="C28" s="23" t="s">
        <v>56</v>
      </c>
      <c r="D28" s="31">
        <v>37123</v>
      </c>
      <c r="E28" s="23">
        <v>3</v>
      </c>
      <c r="F28" s="23"/>
      <c r="G28" s="23" t="s">
        <v>33</v>
      </c>
      <c r="H28" s="19"/>
      <c r="I28" s="23" t="s">
        <v>24</v>
      </c>
      <c r="J28" s="19" t="s">
        <v>25</v>
      </c>
      <c r="L28" s="33"/>
    </row>
    <row r="29" spans="1:12" s="32" customFormat="1" ht="12.75">
      <c r="A29" s="30" t="s">
        <v>57</v>
      </c>
      <c r="B29" s="23" t="s">
        <v>55</v>
      </c>
      <c r="C29" s="23" t="s">
        <v>56</v>
      </c>
      <c r="D29" s="31">
        <v>37103</v>
      </c>
      <c r="E29" s="23">
        <v>3</v>
      </c>
      <c r="F29" s="23"/>
      <c r="G29" s="23" t="s">
        <v>33</v>
      </c>
      <c r="H29" s="19"/>
      <c r="I29" s="23" t="s">
        <v>24</v>
      </c>
      <c r="J29" s="19" t="s">
        <v>25</v>
      </c>
      <c r="L29" s="33"/>
    </row>
    <row r="30" spans="1:12" s="32" customFormat="1" ht="12.75">
      <c r="A30" s="30" t="s">
        <v>57</v>
      </c>
      <c r="B30" s="23" t="s">
        <v>55</v>
      </c>
      <c r="C30" s="23" t="s">
        <v>56</v>
      </c>
      <c r="D30" s="31">
        <v>37123</v>
      </c>
      <c r="E30" s="23">
        <v>3</v>
      </c>
      <c r="F30" s="23"/>
      <c r="G30" s="23" t="s">
        <v>33</v>
      </c>
      <c r="H30" s="19"/>
      <c r="I30" s="23" t="s">
        <v>24</v>
      </c>
      <c r="J30" s="19" t="s">
        <v>25</v>
      </c>
      <c r="L30" s="33"/>
    </row>
    <row r="31" spans="1:12" s="32" customFormat="1" ht="12.75">
      <c r="A31" s="34" t="s">
        <v>58</v>
      </c>
      <c r="B31" s="35" t="s">
        <v>59</v>
      </c>
      <c r="C31" s="35" t="s">
        <v>60</v>
      </c>
      <c r="D31" s="36">
        <v>37096</v>
      </c>
      <c r="E31" s="35">
        <v>2</v>
      </c>
      <c r="F31" s="35"/>
      <c r="G31" s="39" t="s">
        <v>61</v>
      </c>
      <c r="H31" s="39">
        <v>5</v>
      </c>
      <c r="I31" s="35" t="s">
        <v>24</v>
      </c>
      <c r="J31" s="35" t="s">
        <v>25</v>
      </c>
      <c r="L31" s="33"/>
    </row>
    <row r="32" spans="1:37" s="28" customFormat="1" ht="12.75">
      <c r="A32" s="24" t="s">
        <v>62</v>
      </c>
      <c r="B32" s="25" t="s">
        <v>59</v>
      </c>
      <c r="C32" s="25" t="s">
        <v>56</v>
      </c>
      <c r="D32" s="27">
        <v>37123</v>
      </c>
      <c r="E32" s="25">
        <v>3</v>
      </c>
      <c r="F32" s="25"/>
      <c r="G32" s="25" t="s">
        <v>33</v>
      </c>
      <c r="H32" s="25"/>
      <c r="I32" s="25" t="s">
        <v>24</v>
      </c>
      <c r="J32" s="25" t="s">
        <v>25</v>
      </c>
      <c r="K32" s="32"/>
      <c r="L32" s="33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</row>
    <row r="33" spans="1:12" s="32" customFormat="1" ht="12.75">
      <c r="A33" s="30" t="s">
        <v>63</v>
      </c>
      <c r="B33" s="23" t="s">
        <v>64</v>
      </c>
      <c r="C33" s="23"/>
      <c r="D33" s="31">
        <v>37102</v>
      </c>
      <c r="E33" s="23">
        <v>3</v>
      </c>
      <c r="F33" s="23"/>
      <c r="G33" s="23" t="s">
        <v>33</v>
      </c>
      <c r="H33" s="19"/>
      <c r="I33" s="23" t="s">
        <v>24</v>
      </c>
      <c r="J33" s="19" t="s">
        <v>46</v>
      </c>
      <c r="L33" s="33"/>
    </row>
    <row r="34" spans="1:12" s="32" customFormat="1" ht="12.75">
      <c r="A34" s="30" t="s">
        <v>63</v>
      </c>
      <c r="B34" s="23" t="s">
        <v>64</v>
      </c>
      <c r="C34" s="23"/>
      <c r="D34" s="31">
        <v>37134</v>
      </c>
      <c r="E34" s="23">
        <v>3</v>
      </c>
      <c r="F34" s="23"/>
      <c r="G34" s="23" t="s">
        <v>33</v>
      </c>
      <c r="H34" s="19"/>
      <c r="I34" s="23" t="s">
        <v>24</v>
      </c>
      <c r="J34" s="19" t="s">
        <v>46</v>
      </c>
      <c r="L34" s="33"/>
    </row>
    <row r="35" spans="1:37" s="28" customFormat="1" ht="12.75">
      <c r="A35" s="24" t="s">
        <v>65</v>
      </c>
      <c r="B35" s="25" t="s">
        <v>66</v>
      </c>
      <c r="C35" s="25" t="s">
        <v>67</v>
      </c>
      <c r="D35" s="27">
        <v>37112</v>
      </c>
      <c r="E35" s="25">
        <v>1</v>
      </c>
      <c r="F35" s="25" t="s">
        <v>68</v>
      </c>
      <c r="G35" s="25" t="s">
        <v>23</v>
      </c>
      <c r="H35" s="25"/>
      <c r="I35" s="25" t="s">
        <v>24</v>
      </c>
      <c r="J35" s="25" t="s">
        <v>46</v>
      </c>
      <c r="K35" s="32"/>
      <c r="L35" s="33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</row>
    <row r="36" spans="1:37" s="28" customFormat="1" ht="12.75">
      <c r="A36" s="24" t="s">
        <v>69</v>
      </c>
      <c r="B36" s="25" t="s">
        <v>66</v>
      </c>
      <c r="C36" s="25" t="s">
        <v>67</v>
      </c>
      <c r="D36" s="27">
        <v>37118</v>
      </c>
      <c r="E36" s="25">
        <v>1</v>
      </c>
      <c r="F36" s="25"/>
      <c r="G36" s="25" t="s">
        <v>23</v>
      </c>
      <c r="H36" s="25"/>
      <c r="I36" s="25" t="s">
        <v>24</v>
      </c>
      <c r="J36" s="25" t="s">
        <v>46</v>
      </c>
      <c r="K36" s="32"/>
      <c r="L36" s="33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</row>
    <row r="37" spans="1:12" s="32" customFormat="1" ht="12.75">
      <c r="A37" s="30" t="s">
        <v>70</v>
      </c>
      <c r="B37" s="23" t="s">
        <v>71</v>
      </c>
      <c r="C37" s="23" t="s">
        <v>60</v>
      </c>
      <c r="D37" s="31">
        <v>37096</v>
      </c>
      <c r="E37" s="23">
        <v>3</v>
      </c>
      <c r="F37" s="23"/>
      <c r="G37" s="23" t="s">
        <v>33</v>
      </c>
      <c r="H37" s="19"/>
      <c r="I37" s="23" t="s">
        <v>24</v>
      </c>
      <c r="J37" s="19" t="s">
        <v>72</v>
      </c>
      <c r="L37" s="33"/>
    </row>
    <row r="38" spans="1:37" s="28" customFormat="1" ht="12.75">
      <c r="A38" s="24" t="s">
        <v>73</v>
      </c>
      <c r="B38" s="25" t="s">
        <v>74</v>
      </c>
      <c r="C38" s="25" t="s">
        <v>67</v>
      </c>
      <c r="D38" s="27">
        <v>37104</v>
      </c>
      <c r="E38" s="25">
        <v>1</v>
      </c>
      <c r="F38" s="25" t="s">
        <v>68</v>
      </c>
      <c r="G38" s="25" t="s">
        <v>23</v>
      </c>
      <c r="H38" s="25"/>
      <c r="I38" s="25" t="s">
        <v>24</v>
      </c>
      <c r="J38" s="25" t="s">
        <v>46</v>
      </c>
      <c r="K38" s="32"/>
      <c r="L38" s="33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</row>
    <row r="39" spans="1:12" s="32" customFormat="1" ht="12.75">
      <c r="A39" s="30" t="s">
        <v>75</v>
      </c>
      <c r="B39" s="23" t="s">
        <v>76</v>
      </c>
      <c r="C39" s="23" t="s">
        <v>67</v>
      </c>
      <c r="D39" s="31">
        <v>37103</v>
      </c>
      <c r="E39" s="23">
        <v>1</v>
      </c>
      <c r="F39" s="23" t="s">
        <v>77</v>
      </c>
      <c r="G39" s="23" t="s">
        <v>23</v>
      </c>
      <c r="H39" s="19"/>
      <c r="I39" s="23" t="s">
        <v>24</v>
      </c>
      <c r="J39" s="19" t="s">
        <v>46</v>
      </c>
      <c r="L39" s="33"/>
    </row>
    <row r="40" spans="1:12" s="32" customFormat="1" ht="12.75">
      <c r="A40" s="30" t="s">
        <v>78</v>
      </c>
      <c r="B40" s="23" t="s">
        <v>76</v>
      </c>
      <c r="C40" s="23" t="s">
        <v>67</v>
      </c>
      <c r="D40" s="31">
        <v>37103</v>
      </c>
      <c r="E40" s="23">
        <v>1</v>
      </c>
      <c r="F40" s="23"/>
      <c r="G40" s="23" t="s">
        <v>23</v>
      </c>
      <c r="H40" s="19"/>
      <c r="I40" s="23" t="s">
        <v>24</v>
      </c>
      <c r="J40" s="19" t="s">
        <v>46</v>
      </c>
      <c r="L40" s="33"/>
    </row>
    <row r="41" spans="1:37" ht="12.75">
      <c r="A41" s="24" t="s">
        <v>79</v>
      </c>
      <c r="B41" s="25" t="s">
        <v>80</v>
      </c>
      <c r="C41" s="25"/>
      <c r="D41" s="27">
        <v>37118</v>
      </c>
      <c r="E41" s="25">
        <v>3</v>
      </c>
      <c r="F41" s="25"/>
      <c r="G41" s="25" t="s">
        <v>33</v>
      </c>
      <c r="H41" s="25"/>
      <c r="I41" s="25" t="s">
        <v>24</v>
      </c>
      <c r="J41" s="25" t="s">
        <v>25</v>
      </c>
      <c r="K41" s="32"/>
      <c r="L41" s="33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</row>
    <row r="42" spans="1:37" ht="12.75">
      <c r="A42" s="24" t="s">
        <v>81</v>
      </c>
      <c r="B42" s="25" t="s">
        <v>80</v>
      </c>
      <c r="C42" s="25"/>
      <c r="D42" s="27">
        <v>37118</v>
      </c>
      <c r="E42" s="25">
        <v>3</v>
      </c>
      <c r="F42" s="25"/>
      <c r="G42" s="25" t="s">
        <v>33</v>
      </c>
      <c r="H42" s="25"/>
      <c r="I42" s="25" t="s">
        <v>24</v>
      </c>
      <c r="J42" s="25" t="s">
        <v>82</v>
      </c>
      <c r="K42" s="32"/>
      <c r="L42" s="33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</row>
    <row r="43" spans="1:37" ht="12.75">
      <c r="A43" s="24" t="s">
        <v>83</v>
      </c>
      <c r="B43" s="25" t="s">
        <v>80</v>
      </c>
      <c r="C43" s="25"/>
      <c r="D43" s="27">
        <v>37119</v>
      </c>
      <c r="E43" s="25">
        <v>3</v>
      </c>
      <c r="F43" s="25"/>
      <c r="G43" s="25" t="s">
        <v>33</v>
      </c>
      <c r="H43" s="25"/>
      <c r="I43" s="25" t="s">
        <v>24</v>
      </c>
      <c r="J43" s="25" t="s">
        <v>34</v>
      </c>
      <c r="K43" s="32"/>
      <c r="L43" s="33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</row>
    <row r="44" spans="1:12" s="32" customFormat="1" ht="12.75">
      <c r="A44" s="30" t="s">
        <v>84</v>
      </c>
      <c r="B44" s="23" t="s">
        <v>85</v>
      </c>
      <c r="C44" s="23"/>
      <c r="D44" s="31">
        <v>37102</v>
      </c>
      <c r="E44" s="23">
        <v>1</v>
      </c>
      <c r="F44" s="23"/>
      <c r="G44" s="23" t="s">
        <v>23</v>
      </c>
      <c r="H44" s="19"/>
      <c r="I44" s="23" t="s">
        <v>24</v>
      </c>
      <c r="J44" s="23" t="s">
        <v>25</v>
      </c>
      <c r="L44" s="33"/>
    </row>
    <row r="45" spans="1:12" s="32" customFormat="1" ht="14.25" customHeight="1">
      <c r="A45" s="30" t="s">
        <v>84</v>
      </c>
      <c r="B45" s="23" t="s">
        <v>85</v>
      </c>
      <c r="C45" s="23"/>
      <c r="D45" s="31">
        <v>37134</v>
      </c>
      <c r="E45" s="23">
        <v>3</v>
      </c>
      <c r="F45" s="23"/>
      <c r="G45" s="23" t="s">
        <v>33</v>
      </c>
      <c r="H45" s="19"/>
      <c r="I45" s="23" t="s">
        <v>24</v>
      </c>
      <c r="J45" s="19" t="s">
        <v>25</v>
      </c>
      <c r="L45" s="33"/>
    </row>
    <row r="46" spans="1:12" s="32" customFormat="1" ht="12.75">
      <c r="A46" s="30" t="s">
        <v>86</v>
      </c>
      <c r="B46" s="23" t="s">
        <v>85</v>
      </c>
      <c r="C46" s="23"/>
      <c r="D46" s="31">
        <v>37090</v>
      </c>
      <c r="E46" s="23">
        <v>3</v>
      </c>
      <c r="F46" s="23"/>
      <c r="G46" s="23" t="s">
        <v>33</v>
      </c>
      <c r="H46" s="19"/>
      <c r="I46" s="23" t="s">
        <v>24</v>
      </c>
      <c r="J46" s="19" t="s">
        <v>25</v>
      </c>
      <c r="L46" s="33"/>
    </row>
    <row r="47" spans="1:12" s="32" customFormat="1" ht="12.75">
      <c r="A47" s="30" t="s">
        <v>86</v>
      </c>
      <c r="B47" s="23" t="s">
        <v>85</v>
      </c>
      <c r="C47" s="23"/>
      <c r="D47" s="31">
        <v>37123</v>
      </c>
      <c r="E47" s="23">
        <v>3</v>
      </c>
      <c r="F47" s="23"/>
      <c r="G47" s="23" t="s">
        <v>33</v>
      </c>
      <c r="H47" s="19"/>
      <c r="I47" s="23" t="s">
        <v>24</v>
      </c>
      <c r="J47" s="19" t="s">
        <v>87</v>
      </c>
      <c r="L47" s="33"/>
    </row>
    <row r="48" spans="1:37" ht="12.75">
      <c r="A48" s="24" t="s">
        <v>88</v>
      </c>
      <c r="B48" s="25" t="s">
        <v>89</v>
      </c>
      <c r="C48" s="25" t="s">
        <v>67</v>
      </c>
      <c r="D48" s="27">
        <v>37104</v>
      </c>
      <c r="E48" s="25">
        <v>1</v>
      </c>
      <c r="F48" s="25" t="s">
        <v>90</v>
      </c>
      <c r="G48" s="25" t="s">
        <v>23</v>
      </c>
      <c r="H48" s="25"/>
      <c r="I48" s="25" t="s">
        <v>24</v>
      </c>
      <c r="J48" s="25" t="s">
        <v>46</v>
      </c>
      <c r="K48" s="32"/>
      <c r="L48" s="33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</row>
    <row r="49" spans="1:37" ht="12.75">
      <c r="A49" s="24" t="s">
        <v>91</v>
      </c>
      <c r="B49" s="25" t="s">
        <v>89</v>
      </c>
      <c r="C49" s="25" t="s">
        <v>67</v>
      </c>
      <c r="D49" s="27">
        <v>37119</v>
      </c>
      <c r="E49" s="25">
        <v>1</v>
      </c>
      <c r="F49" s="25"/>
      <c r="G49" s="40" t="s">
        <v>23</v>
      </c>
      <c r="H49" s="25"/>
      <c r="I49" s="25" t="s">
        <v>24</v>
      </c>
      <c r="J49" s="25" t="s">
        <v>46</v>
      </c>
      <c r="K49" s="32"/>
      <c r="L49" s="33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</row>
    <row r="50" spans="1:37" ht="12.75">
      <c r="A50" s="24" t="s">
        <v>92</v>
      </c>
      <c r="B50" s="25" t="s">
        <v>89</v>
      </c>
      <c r="C50" s="25" t="s">
        <v>67</v>
      </c>
      <c r="D50" s="27">
        <v>37104</v>
      </c>
      <c r="E50" s="25">
        <v>1</v>
      </c>
      <c r="F50" s="25"/>
      <c r="G50" s="25" t="s">
        <v>23</v>
      </c>
      <c r="H50" s="25"/>
      <c r="I50" s="25" t="s">
        <v>24</v>
      </c>
      <c r="J50" s="25" t="s">
        <v>46</v>
      </c>
      <c r="K50" s="32"/>
      <c r="L50" s="33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</row>
    <row r="51" spans="1:12" s="32" customFormat="1" ht="12.75">
      <c r="A51" s="30" t="s">
        <v>93</v>
      </c>
      <c r="B51" s="23" t="s">
        <v>94</v>
      </c>
      <c r="C51" s="23" t="s">
        <v>67</v>
      </c>
      <c r="D51" s="31">
        <v>37109</v>
      </c>
      <c r="E51" s="23">
        <v>1</v>
      </c>
      <c r="F51" s="23"/>
      <c r="G51" s="23" t="s">
        <v>23</v>
      </c>
      <c r="H51" s="19"/>
      <c r="I51" s="23" t="s">
        <v>24</v>
      </c>
      <c r="J51" s="19" t="s">
        <v>95</v>
      </c>
      <c r="L51" s="33"/>
    </row>
    <row r="52" spans="1:12" s="32" customFormat="1" ht="12.75">
      <c r="A52" s="30" t="s">
        <v>96</v>
      </c>
      <c r="B52" s="23" t="s">
        <v>94</v>
      </c>
      <c r="C52" s="23" t="s">
        <v>67</v>
      </c>
      <c r="D52" s="31">
        <v>37117</v>
      </c>
      <c r="E52" s="23">
        <v>1</v>
      </c>
      <c r="F52" s="23"/>
      <c r="G52" s="23" t="s">
        <v>23</v>
      </c>
      <c r="H52" s="19"/>
      <c r="I52" s="23" t="s">
        <v>24</v>
      </c>
      <c r="J52" s="19" t="s">
        <v>46</v>
      </c>
      <c r="L52" s="33"/>
    </row>
    <row r="53" spans="1:12" s="32" customFormat="1" ht="12.75">
      <c r="A53" s="30" t="s">
        <v>97</v>
      </c>
      <c r="B53" s="23" t="s">
        <v>94</v>
      </c>
      <c r="C53" s="23" t="s">
        <v>67</v>
      </c>
      <c r="D53" s="31">
        <v>37112</v>
      </c>
      <c r="E53" s="23">
        <v>1</v>
      </c>
      <c r="F53" s="23" t="s">
        <v>68</v>
      </c>
      <c r="G53" s="23" t="s">
        <v>23</v>
      </c>
      <c r="H53" s="19"/>
      <c r="I53" s="23" t="s">
        <v>24</v>
      </c>
      <c r="J53" s="19" t="s">
        <v>46</v>
      </c>
      <c r="L53" s="33"/>
    </row>
    <row r="54" spans="1:12" s="32" customFormat="1" ht="12.75">
      <c r="A54" s="30" t="s">
        <v>98</v>
      </c>
      <c r="B54" s="23" t="s">
        <v>94</v>
      </c>
      <c r="C54" s="23" t="s">
        <v>67</v>
      </c>
      <c r="D54" s="31">
        <v>37121</v>
      </c>
      <c r="E54" s="23">
        <v>1</v>
      </c>
      <c r="F54" s="23"/>
      <c r="G54" s="23" t="s">
        <v>23</v>
      </c>
      <c r="H54" s="19"/>
      <c r="I54" s="23" t="s">
        <v>24</v>
      </c>
      <c r="J54" s="19" t="s">
        <v>46</v>
      </c>
      <c r="L54" s="33"/>
    </row>
    <row r="55" spans="1:12" s="32" customFormat="1" ht="12.75">
      <c r="A55" s="30" t="s">
        <v>99</v>
      </c>
      <c r="B55" s="23" t="s">
        <v>94</v>
      </c>
      <c r="C55" s="23" t="s">
        <v>67</v>
      </c>
      <c r="D55" s="31">
        <v>37111</v>
      </c>
      <c r="E55" s="23">
        <v>1</v>
      </c>
      <c r="F55" s="23"/>
      <c r="G55" s="23" t="s">
        <v>23</v>
      </c>
      <c r="H55" s="19"/>
      <c r="I55" s="23" t="s">
        <v>24</v>
      </c>
      <c r="J55" s="19" t="s">
        <v>46</v>
      </c>
      <c r="L55" s="33"/>
    </row>
    <row r="56" spans="1:12" s="32" customFormat="1" ht="12.75">
      <c r="A56" s="30" t="s">
        <v>100</v>
      </c>
      <c r="B56" s="23" t="s">
        <v>94</v>
      </c>
      <c r="C56" s="23" t="s">
        <v>67</v>
      </c>
      <c r="D56" s="31">
        <v>37104</v>
      </c>
      <c r="E56" s="23">
        <v>1</v>
      </c>
      <c r="F56" s="23"/>
      <c r="G56" s="23" t="s">
        <v>23</v>
      </c>
      <c r="H56" s="19"/>
      <c r="I56" s="23" t="s">
        <v>24</v>
      </c>
      <c r="J56" s="19" t="s">
        <v>46</v>
      </c>
      <c r="L56" s="33"/>
    </row>
    <row r="57" spans="1:12" s="32" customFormat="1" ht="12.75">
      <c r="A57" s="30" t="s">
        <v>101</v>
      </c>
      <c r="B57" s="23" t="s">
        <v>94</v>
      </c>
      <c r="C57" s="23" t="s">
        <v>67</v>
      </c>
      <c r="D57" s="31">
        <v>37109</v>
      </c>
      <c r="E57" s="23">
        <v>1</v>
      </c>
      <c r="F57" s="23"/>
      <c r="G57" s="23" t="s">
        <v>23</v>
      </c>
      <c r="H57" s="19"/>
      <c r="I57" s="23" t="s">
        <v>24</v>
      </c>
      <c r="J57" s="19" t="s">
        <v>46</v>
      </c>
      <c r="L57" s="33"/>
    </row>
    <row r="58" spans="1:37" ht="12.75">
      <c r="A58" s="24" t="s">
        <v>102</v>
      </c>
      <c r="B58" s="25" t="s">
        <v>103</v>
      </c>
      <c r="C58" s="25"/>
      <c r="D58" s="27">
        <v>37071</v>
      </c>
      <c r="E58" s="25">
        <v>1</v>
      </c>
      <c r="F58" s="25"/>
      <c r="G58" s="39" t="s">
        <v>104</v>
      </c>
      <c r="H58" s="39">
        <v>13</v>
      </c>
      <c r="I58" s="25" t="s">
        <v>31</v>
      </c>
      <c r="J58" s="25" t="s">
        <v>105</v>
      </c>
      <c r="K58" s="32"/>
      <c r="L58" s="33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</row>
    <row r="59" spans="1:37" ht="12.75">
      <c r="A59" s="24" t="s">
        <v>102</v>
      </c>
      <c r="B59" s="25" t="s">
        <v>103</v>
      </c>
      <c r="C59" s="25"/>
      <c r="D59" s="27">
        <v>37098</v>
      </c>
      <c r="E59" s="25">
        <v>1</v>
      </c>
      <c r="F59" s="25"/>
      <c r="G59" s="39" t="s">
        <v>104</v>
      </c>
      <c r="H59" s="39">
        <v>13</v>
      </c>
      <c r="I59" s="25" t="s">
        <v>31</v>
      </c>
      <c r="J59" s="25" t="s">
        <v>105</v>
      </c>
      <c r="K59" s="32"/>
      <c r="L59" s="33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</row>
    <row r="60" spans="1:37" ht="12.75">
      <c r="A60" s="24" t="s">
        <v>102</v>
      </c>
      <c r="B60" s="25" t="s">
        <v>103</v>
      </c>
      <c r="C60" s="25"/>
      <c r="D60" s="27">
        <v>37117</v>
      </c>
      <c r="E60" s="25">
        <v>1</v>
      </c>
      <c r="F60" s="25"/>
      <c r="G60" s="39" t="s">
        <v>104</v>
      </c>
      <c r="H60" s="39">
        <v>13</v>
      </c>
      <c r="I60" s="25" t="s">
        <v>31</v>
      </c>
      <c r="J60" s="25" t="s">
        <v>105</v>
      </c>
      <c r="K60" s="32"/>
      <c r="L60" s="33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</row>
    <row r="61" spans="1:12" s="32" customFormat="1" ht="12.75">
      <c r="A61" s="34" t="s">
        <v>106</v>
      </c>
      <c r="B61" s="35" t="s">
        <v>103</v>
      </c>
      <c r="C61" s="35"/>
      <c r="D61" s="36">
        <v>37071</v>
      </c>
      <c r="E61" s="35">
        <v>1</v>
      </c>
      <c r="F61" s="35"/>
      <c r="G61" s="39" t="s">
        <v>104</v>
      </c>
      <c r="H61" s="39">
        <v>13</v>
      </c>
      <c r="I61" s="35" t="s">
        <v>31</v>
      </c>
      <c r="J61" s="35" t="s">
        <v>25</v>
      </c>
      <c r="L61" s="33"/>
    </row>
    <row r="62" spans="1:12" s="32" customFormat="1" ht="12.75">
      <c r="A62" s="34" t="s">
        <v>106</v>
      </c>
      <c r="B62" s="35" t="s">
        <v>103</v>
      </c>
      <c r="C62" s="35"/>
      <c r="D62" s="36">
        <v>37117</v>
      </c>
      <c r="E62" s="35">
        <v>1</v>
      </c>
      <c r="F62" s="35"/>
      <c r="G62" s="39" t="s">
        <v>104</v>
      </c>
      <c r="H62" s="39">
        <v>3</v>
      </c>
      <c r="I62" s="35" t="s">
        <v>31</v>
      </c>
      <c r="J62" s="35" t="s">
        <v>25</v>
      </c>
      <c r="L62" s="33"/>
    </row>
    <row r="63" spans="1:37" ht="12.75">
      <c r="A63" s="24" t="s">
        <v>107</v>
      </c>
      <c r="B63" s="25" t="s">
        <v>103</v>
      </c>
      <c r="C63" s="25" t="s">
        <v>108</v>
      </c>
      <c r="D63" s="27">
        <v>37098</v>
      </c>
      <c r="E63" s="25">
        <v>1</v>
      </c>
      <c r="F63" s="25"/>
      <c r="G63" s="39" t="s">
        <v>104</v>
      </c>
      <c r="H63" s="39">
        <v>8</v>
      </c>
      <c r="I63" s="25" t="s">
        <v>31</v>
      </c>
      <c r="J63" s="25" t="s">
        <v>25</v>
      </c>
      <c r="K63" s="32"/>
      <c r="L63" s="33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</row>
    <row r="64" spans="1:37" ht="12.75">
      <c r="A64" s="24" t="s">
        <v>107</v>
      </c>
      <c r="B64" s="25" t="s">
        <v>103</v>
      </c>
      <c r="C64" s="25" t="s">
        <v>108</v>
      </c>
      <c r="D64" s="27">
        <v>37118</v>
      </c>
      <c r="E64" s="25">
        <v>1</v>
      </c>
      <c r="F64" s="25"/>
      <c r="G64" s="39" t="s">
        <v>104</v>
      </c>
      <c r="H64" s="39">
        <v>5</v>
      </c>
      <c r="I64" s="25" t="s">
        <v>31</v>
      </c>
      <c r="J64" s="25" t="s">
        <v>25</v>
      </c>
      <c r="K64" s="32"/>
      <c r="L64" s="33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</row>
    <row r="65" spans="1:37" ht="12.75">
      <c r="A65" s="24" t="s">
        <v>109</v>
      </c>
      <c r="B65" s="25" t="s">
        <v>103</v>
      </c>
      <c r="C65" s="25"/>
      <c r="D65" s="27">
        <v>37098</v>
      </c>
      <c r="E65" s="25">
        <v>1</v>
      </c>
      <c r="F65" s="25"/>
      <c r="G65" s="39" t="s">
        <v>104</v>
      </c>
      <c r="H65" s="39">
        <v>3</v>
      </c>
      <c r="I65" s="25" t="s">
        <v>31</v>
      </c>
      <c r="J65" s="25" t="s">
        <v>105</v>
      </c>
      <c r="K65" s="32"/>
      <c r="L65" s="33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</row>
    <row r="66" spans="1:37" ht="12.75">
      <c r="A66" s="24" t="s">
        <v>109</v>
      </c>
      <c r="B66" s="25" t="s">
        <v>103</v>
      </c>
      <c r="C66" s="25"/>
      <c r="D66" s="27">
        <v>37117</v>
      </c>
      <c r="E66" s="25">
        <v>1</v>
      </c>
      <c r="F66" s="25"/>
      <c r="G66" s="39" t="s">
        <v>104</v>
      </c>
      <c r="H66" s="39">
        <v>3</v>
      </c>
      <c r="I66" s="25" t="s">
        <v>31</v>
      </c>
      <c r="J66" s="25" t="s">
        <v>105</v>
      </c>
      <c r="K66" s="32"/>
      <c r="L66" s="33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</row>
    <row r="67" spans="1:37" ht="12.75">
      <c r="A67" s="24" t="s">
        <v>110</v>
      </c>
      <c r="B67" s="25" t="s">
        <v>103</v>
      </c>
      <c r="C67" s="25"/>
      <c r="D67" s="27">
        <v>37071</v>
      </c>
      <c r="E67" s="25">
        <v>1</v>
      </c>
      <c r="F67" s="25"/>
      <c r="G67" s="25" t="s">
        <v>23</v>
      </c>
      <c r="H67" s="25"/>
      <c r="I67" s="25" t="s">
        <v>24</v>
      </c>
      <c r="J67" s="25" t="s">
        <v>72</v>
      </c>
      <c r="K67" s="32"/>
      <c r="L67" s="33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</row>
    <row r="68" spans="1:37" ht="12.75">
      <c r="A68" s="24" t="s">
        <v>110</v>
      </c>
      <c r="B68" s="25" t="s">
        <v>103</v>
      </c>
      <c r="C68" s="25"/>
      <c r="D68" s="27">
        <v>37098</v>
      </c>
      <c r="E68" s="25">
        <v>1</v>
      </c>
      <c r="F68" s="25"/>
      <c r="G68" s="39" t="s">
        <v>104</v>
      </c>
      <c r="H68" s="39">
        <v>8</v>
      </c>
      <c r="I68" s="25" t="s">
        <v>31</v>
      </c>
      <c r="J68" s="25" t="s">
        <v>105</v>
      </c>
      <c r="K68" s="32"/>
      <c r="L68" s="33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</row>
    <row r="69" spans="1:37" ht="12.75">
      <c r="A69" s="24" t="s">
        <v>110</v>
      </c>
      <c r="B69" s="25" t="s">
        <v>103</v>
      </c>
      <c r="C69" s="25"/>
      <c r="D69" s="27">
        <v>37117</v>
      </c>
      <c r="E69" s="25">
        <v>1</v>
      </c>
      <c r="F69" s="25"/>
      <c r="G69" s="39" t="s">
        <v>104</v>
      </c>
      <c r="H69" s="39">
        <v>36</v>
      </c>
      <c r="I69" s="25" t="s">
        <v>31</v>
      </c>
      <c r="J69" s="25" t="s">
        <v>25</v>
      </c>
      <c r="K69" s="32"/>
      <c r="L69" s="33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</row>
    <row r="70" spans="1:12" s="32" customFormat="1" ht="12.75">
      <c r="A70" s="30" t="s">
        <v>111</v>
      </c>
      <c r="B70" s="23" t="s">
        <v>112</v>
      </c>
      <c r="C70" s="23"/>
      <c r="D70" s="31">
        <v>37097</v>
      </c>
      <c r="E70" s="23">
        <v>1</v>
      </c>
      <c r="F70" s="23"/>
      <c r="G70" s="23" t="s">
        <v>23</v>
      </c>
      <c r="H70" s="19"/>
      <c r="I70" s="23" t="s">
        <v>24</v>
      </c>
      <c r="J70" s="19" t="s">
        <v>25</v>
      </c>
      <c r="L70" s="33"/>
    </row>
    <row r="71" spans="1:12" s="32" customFormat="1" ht="12.75">
      <c r="A71" s="30" t="s">
        <v>113</v>
      </c>
      <c r="B71" s="23" t="s">
        <v>112</v>
      </c>
      <c r="C71" s="23"/>
      <c r="D71" s="31">
        <v>37090</v>
      </c>
      <c r="E71" s="23">
        <v>3</v>
      </c>
      <c r="F71" s="23"/>
      <c r="G71" s="23" t="s">
        <v>114</v>
      </c>
      <c r="H71" s="19"/>
      <c r="I71" s="23" t="s">
        <v>24</v>
      </c>
      <c r="J71" s="19" t="s">
        <v>34</v>
      </c>
      <c r="L71" s="33"/>
    </row>
    <row r="72" spans="1:12" s="32" customFormat="1" ht="12.75">
      <c r="A72" s="30" t="s">
        <v>113</v>
      </c>
      <c r="B72" s="30" t="s">
        <v>112</v>
      </c>
      <c r="C72" s="30"/>
      <c r="D72" s="31">
        <v>37118</v>
      </c>
      <c r="E72" s="23">
        <v>3</v>
      </c>
      <c r="F72" s="23"/>
      <c r="G72" s="23" t="s">
        <v>114</v>
      </c>
      <c r="H72" s="19"/>
      <c r="I72" s="23" t="s">
        <v>24</v>
      </c>
      <c r="J72" s="19" t="s">
        <v>34</v>
      </c>
      <c r="L72" s="33"/>
    </row>
    <row r="73" spans="1:37" s="28" customFormat="1" ht="12.75">
      <c r="A73" s="41"/>
      <c r="B73" s="42"/>
      <c r="C73" s="37" t="s">
        <v>228</v>
      </c>
      <c r="D73" s="37"/>
      <c r="E73" s="37"/>
      <c r="F73" s="37"/>
      <c r="G73" s="43"/>
      <c r="H73" s="38"/>
      <c r="I73" s="44"/>
      <c r="J73" s="42"/>
      <c r="K73" s="32"/>
      <c r="L73" s="33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</row>
    <row r="74" spans="1:37" ht="12.75">
      <c r="A74" s="6" t="s">
        <v>1</v>
      </c>
      <c r="B74" s="7"/>
      <c r="C74" s="45" t="s">
        <v>115</v>
      </c>
      <c r="D74" s="45"/>
      <c r="E74" s="46"/>
      <c r="J74" s="4"/>
      <c r="K74" s="32"/>
      <c r="L74" s="33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</row>
    <row r="75" spans="1:37" ht="12.75">
      <c r="A75" s="6"/>
      <c r="B75" s="7"/>
      <c r="C75" s="4"/>
      <c r="D75" s="4"/>
      <c r="E75" s="120" t="s">
        <v>116</v>
      </c>
      <c r="F75" s="121"/>
      <c r="G75" s="122"/>
      <c r="I75" s="120" t="s">
        <v>117</v>
      </c>
      <c r="J75" s="121"/>
      <c r="K75" s="12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</row>
    <row r="76" spans="1:37" ht="12.75">
      <c r="A76" s="47" t="s">
        <v>5</v>
      </c>
      <c r="B76" s="47"/>
      <c r="C76" s="4"/>
      <c r="D76" s="4"/>
      <c r="E76" s="123" t="s">
        <v>118</v>
      </c>
      <c r="F76" s="124"/>
      <c r="G76" s="125"/>
      <c r="I76" s="123" t="s">
        <v>119</v>
      </c>
      <c r="J76" s="124"/>
      <c r="K76" s="125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</row>
    <row r="77" spans="1:37" ht="12.75">
      <c r="A77" s="47" t="s">
        <v>11</v>
      </c>
      <c r="B77" s="47"/>
      <c r="C77" s="4"/>
      <c r="D77" s="4"/>
      <c r="E77" s="126" t="s">
        <v>120</v>
      </c>
      <c r="F77" s="127"/>
      <c r="G77" s="128"/>
      <c r="I77" s="126" t="s">
        <v>121</v>
      </c>
      <c r="J77" s="127"/>
      <c r="K77" s="128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</row>
    <row r="78" spans="1:37" ht="12.75">
      <c r="A78" s="47" t="s">
        <v>21</v>
      </c>
      <c r="B78" s="47"/>
      <c r="C78" s="4"/>
      <c r="D78" s="4"/>
      <c r="E78" s="126" t="s">
        <v>122</v>
      </c>
      <c r="F78" s="127"/>
      <c r="G78" s="128"/>
      <c r="I78" s="123" t="s">
        <v>123</v>
      </c>
      <c r="J78" s="124"/>
      <c r="K78" s="125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</row>
    <row r="79" spans="1:37" ht="12.75">
      <c r="A79" s="47" t="s">
        <v>229</v>
      </c>
      <c r="B79" s="47"/>
      <c r="C79" s="4"/>
      <c r="D79" s="49"/>
      <c r="E79" s="117" t="s">
        <v>124</v>
      </c>
      <c r="F79" s="118"/>
      <c r="G79" s="119"/>
      <c r="H79" s="10"/>
      <c r="I79" s="117" t="s">
        <v>124</v>
      </c>
      <c r="J79" s="118"/>
      <c r="K79" s="119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</row>
    <row r="80" spans="1:37" ht="12.75">
      <c r="A80" s="47" t="s">
        <v>125</v>
      </c>
      <c r="B80" s="51"/>
      <c r="C80" s="4"/>
      <c r="D80" s="49"/>
      <c r="E80" s="4"/>
      <c r="F80" s="4"/>
      <c r="G80" s="4"/>
      <c r="H80" s="10"/>
      <c r="I80" s="4"/>
      <c r="J80" s="4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</row>
    <row r="81" spans="1:37" ht="12.75">
      <c r="A81" s="47" t="s">
        <v>126</v>
      </c>
      <c r="B81" s="47"/>
      <c r="C81" s="4"/>
      <c r="D81" s="49"/>
      <c r="E81" s="4"/>
      <c r="F81" s="4"/>
      <c r="G81" s="4"/>
      <c r="H81" s="10"/>
      <c r="I81" s="4"/>
      <c r="J81" s="4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</row>
    <row r="82" spans="1:37" ht="12.75">
      <c r="A82" s="47" t="s">
        <v>128</v>
      </c>
      <c r="B82" s="47"/>
      <c r="C82" s="4"/>
      <c r="D82" s="4"/>
      <c r="E82" s="4"/>
      <c r="F82" s="10"/>
      <c r="G82" s="52" t="s">
        <v>127</v>
      </c>
      <c r="H82" s="53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</row>
    <row r="83" spans="1:37" ht="12.75">
      <c r="A83" s="47" t="s">
        <v>230</v>
      </c>
      <c r="B83" s="47"/>
      <c r="C83" s="4"/>
      <c r="D83" s="4"/>
      <c r="F83" s="10"/>
      <c r="G83" s="48" t="s">
        <v>129</v>
      </c>
      <c r="H83" s="54" t="s">
        <v>130</v>
      </c>
      <c r="L83" s="10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</row>
    <row r="84" spans="1:37" ht="12.75">
      <c r="A84" s="47" t="s">
        <v>231</v>
      </c>
      <c r="B84" s="47"/>
      <c r="C84" s="4"/>
      <c r="D84" s="4"/>
      <c r="F84" s="10"/>
      <c r="G84" s="48" t="s">
        <v>131</v>
      </c>
      <c r="H84" s="54"/>
      <c r="L84" s="10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</row>
    <row r="85" spans="1:37" ht="12.75">
      <c r="A85" s="47" t="s">
        <v>134</v>
      </c>
      <c r="B85" s="47"/>
      <c r="C85" s="4"/>
      <c r="D85" s="4"/>
      <c r="F85" s="10"/>
      <c r="G85" s="50" t="s">
        <v>133</v>
      </c>
      <c r="H85" s="55"/>
      <c r="L85" s="10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</row>
    <row r="86" spans="2:37" ht="12.75">
      <c r="B86" s="116"/>
      <c r="C86" s="4"/>
      <c r="D86" s="4"/>
      <c r="L86" s="10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</row>
    <row r="87" spans="16:37" ht="12.75"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</row>
    <row r="88" spans="16:37" ht="12.75"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</row>
    <row r="89" spans="16:37" ht="12.75"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</row>
    <row r="90" spans="16:37" ht="12.75"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</row>
    <row r="91" spans="16:37" ht="12.75"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</row>
    <row r="92" spans="16:37" ht="12.75"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</row>
    <row r="93" spans="16:37" ht="12.75"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</row>
    <row r="94" spans="16:37" ht="12.75"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</row>
    <row r="95" spans="16:24" ht="12.75">
      <c r="P95" s="32"/>
      <c r="Q95" s="32"/>
      <c r="R95" s="32"/>
      <c r="S95" s="32"/>
      <c r="T95" s="32"/>
      <c r="U95" s="32"/>
      <c r="V95" s="32"/>
      <c r="W95" s="32"/>
      <c r="X95" s="32"/>
    </row>
    <row r="96" spans="16:24" ht="12.75">
      <c r="P96" s="32"/>
      <c r="Q96" s="32"/>
      <c r="R96" s="32"/>
      <c r="S96" s="32"/>
      <c r="T96" s="32"/>
      <c r="U96" s="32"/>
      <c r="V96" s="32"/>
      <c r="W96" s="32"/>
      <c r="X96" s="32"/>
    </row>
    <row r="97" spans="16:24" ht="12.75">
      <c r="P97" s="32"/>
      <c r="Q97" s="32"/>
      <c r="R97" s="32"/>
      <c r="S97" s="32"/>
      <c r="T97" s="32"/>
      <c r="U97" s="32"/>
      <c r="V97" s="32"/>
      <c r="W97" s="32"/>
      <c r="X97" s="32"/>
    </row>
    <row r="98" spans="16:24" ht="12.75">
      <c r="P98" s="32"/>
      <c r="Q98" s="32"/>
      <c r="R98" s="32"/>
      <c r="S98" s="32"/>
      <c r="T98" s="32"/>
      <c r="U98" s="32"/>
      <c r="V98" s="32"/>
      <c r="W98" s="32"/>
      <c r="X98" s="32"/>
    </row>
    <row r="99" spans="16:24" ht="12.75">
      <c r="P99" s="32"/>
      <c r="Q99" s="32"/>
      <c r="R99" s="32"/>
      <c r="S99" s="32"/>
      <c r="T99" s="32"/>
      <c r="U99" s="32"/>
      <c r="V99" s="32"/>
      <c r="W99" s="32"/>
      <c r="X99" s="32"/>
    </row>
    <row r="100" spans="16:24" ht="12.75"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6:24" ht="12.75">
      <c r="P101" s="32"/>
      <c r="Q101" s="32"/>
      <c r="R101" s="32"/>
      <c r="S101" s="32"/>
      <c r="T101" s="32"/>
      <c r="U101" s="32"/>
      <c r="V101" s="32"/>
      <c r="W101" s="32"/>
      <c r="X101" s="32"/>
    </row>
    <row r="102" spans="16:24" ht="12.75">
      <c r="P102" s="32"/>
      <c r="Q102" s="32"/>
      <c r="R102" s="32"/>
      <c r="S102" s="32"/>
      <c r="T102" s="32"/>
      <c r="U102" s="32"/>
      <c r="V102" s="32"/>
      <c r="W102" s="32"/>
      <c r="X102" s="32"/>
    </row>
    <row r="103" spans="16:24" ht="12.75">
      <c r="P103" s="32"/>
      <c r="Q103" s="32"/>
      <c r="R103" s="32"/>
      <c r="S103" s="32"/>
      <c r="T103" s="32"/>
      <c r="U103" s="32"/>
      <c r="V103" s="32"/>
      <c r="W103" s="32"/>
      <c r="X103" s="32"/>
    </row>
    <row r="104" spans="16:24" ht="12.75">
      <c r="P104" s="32"/>
      <c r="Q104" s="32"/>
      <c r="R104" s="32"/>
      <c r="S104" s="32"/>
      <c r="T104" s="32"/>
      <c r="U104" s="32"/>
      <c r="V104" s="32"/>
      <c r="W104" s="32"/>
      <c r="X104" s="32"/>
    </row>
    <row r="105" spans="16:24" ht="12.75">
      <c r="P105" s="32"/>
      <c r="Q105" s="32"/>
      <c r="R105" s="32"/>
      <c r="S105" s="32"/>
      <c r="T105" s="32"/>
      <c r="U105" s="32"/>
      <c r="V105" s="32"/>
      <c r="W105" s="32"/>
      <c r="X105" s="32"/>
    </row>
    <row r="106" spans="16:24" ht="12.75">
      <c r="P106" s="32"/>
      <c r="Q106" s="32"/>
      <c r="R106" s="32"/>
      <c r="S106" s="32"/>
      <c r="T106" s="32"/>
      <c r="U106" s="32"/>
      <c r="V106" s="32"/>
      <c r="W106" s="32"/>
      <c r="X106" s="32"/>
    </row>
    <row r="107" spans="16:24" ht="12.75">
      <c r="P107" s="32"/>
      <c r="Q107" s="32"/>
      <c r="R107" s="32"/>
      <c r="S107" s="32"/>
      <c r="T107" s="32"/>
      <c r="U107" s="32"/>
      <c r="V107" s="32"/>
      <c r="W107" s="32"/>
      <c r="X107" s="32"/>
    </row>
    <row r="108" spans="16:24" ht="12.75">
      <c r="P108" s="32"/>
      <c r="Q108" s="32"/>
      <c r="R108" s="32"/>
      <c r="S108" s="32"/>
      <c r="T108" s="32"/>
      <c r="U108" s="32"/>
      <c r="V108" s="32"/>
      <c r="W108" s="32"/>
      <c r="X108" s="32"/>
    </row>
    <row r="109" spans="16:24" ht="12.75">
      <c r="P109" s="32"/>
      <c r="Q109" s="32"/>
      <c r="R109" s="32"/>
      <c r="S109" s="32"/>
      <c r="T109" s="32"/>
      <c r="U109" s="32"/>
      <c r="V109" s="32"/>
      <c r="W109" s="32"/>
      <c r="X109" s="32"/>
    </row>
    <row r="110" spans="16:24" ht="12.75">
      <c r="P110" s="32"/>
      <c r="Q110" s="32"/>
      <c r="R110" s="32"/>
      <c r="S110" s="32"/>
      <c r="T110" s="32"/>
      <c r="U110" s="32"/>
      <c r="V110" s="32"/>
      <c r="W110" s="32"/>
      <c r="X110" s="32"/>
    </row>
    <row r="111" spans="16:24" ht="12.75">
      <c r="P111" s="32"/>
      <c r="Q111" s="32"/>
      <c r="R111" s="32"/>
      <c r="S111" s="32"/>
      <c r="T111" s="32"/>
      <c r="U111" s="32"/>
      <c r="V111" s="32"/>
      <c r="W111" s="32"/>
      <c r="X111" s="32"/>
    </row>
    <row r="112" spans="16:24" ht="12.75">
      <c r="P112" s="32"/>
      <c r="Q112" s="32"/>
      <c r="R112" s="32"/>
      <c r="S112" s="32"/>
      <c r="T112" s="32"/>
      <c r="U112" s="32"/>
      <c r="V112" s="32"/>
      <c r="W112" s="32"/>
      <c r="X112" s="32"/>
    </row>
    <row r="113" spans="16:24" ht="12.75">
      <c r="P113" s="32"/>
      <c r="Q113" s="32"/>
      <c r="R113" s="32"/>
      <c r="S113" s="32"/>
      <c r="T113" s="32"/>
      <c r="U113" s="32"/>
      <c r="V113" s="32"/>
      <c r="W113" s="32"/>
      <c r="X113" s="32"/>
    </row>
    <row r="114" spans="16:24" ht="12.75">
      <c r="P114" s="32"/>
      <c r="Q114" s="32"/>
      <c r="R114" s="32"/>
      <c r="S114" s="32"/>
      <c r="T114" s="32"/>
      <c r="U114" s="32"/>
      <c r="V114" s="32"/>
      <c r="W114" s="32"/>
      <c r="X114" s="32"/>
    </row>
    <row r="115" spans="16:24" ht="12.75">
      <c r="P115" s="32"/>
      <c r="Q115" s="32"/>
      <c r="R115" s="32"/>
      <c r="S115" s="32"/>
      <c r="T115" s="32"/>
      <c r="U115" s="32"/>
      <c r="V115" s="32"/>
      <c r="W115" s="32"/>
      <c r="X115" s="32"/>
    </row>
    <row r="116" spans="16:24" ht="12.75">
      <c r="P116" s="32"/>
      <c r="Q116" s="32"/>
      <c r="R116" s="32"/>
      <c r="S116" s="32"/>
      <c r="T116" s="32"/>
      <c r="U116" s="32"/>
      <c r="V116" s="32"/>
      <c r="W116" s="32"/>
      <c r="X116" s="32"/>
    </row>
    <row r="117" spans="16:24" ht="12.75">
      <c r="P117" s="32"/>
      <c r="Q117" s="32"/>
      <c r="R117" s="32"/>
      <c r="S117" s="32"/>
      <c r="T117" s="32"/>
      <c r="U117" s="32"/>
      <c r="V117" s="32"/>
      <c r="W117" s="32"/>
      <c r="X117" s="32"/>
    </row>
    <row r="118" spans="16:24" ht="12.75">
      <c r="P118" s="32"/>
      <c r="Q118" s="32"/>
      <c r="R118" s="32"/>
      <c r="S118" s="32"/>
      <c r="T118" s="32"/>
      <c r="U118" s="32"/>
      <c r="V118" s="32"/>
      <c r="W118" s="32"/>
      <c r="X118" s="32"/>
    </row>
    <row r="119" spans="16:24" ht="12.75">
      <c r="P119" s="32"/>
      <c r="Q119" s="32"/>
      <c r="R119" s="32"/>
      <c r="S119" s="32"/>
      <c r="T119" s="32"/>
      <c r="U119" s="32"/>
      <c r="V119" s="32"/>
      <c r="W119" s="32"/>
      <c r="X119" s="32"/>
    </row>
    <row r="120" spans="16:24" ht="12.75">
      <c r="P120" s="32"/>
      <c r="Q120" s="32"/>
      <c r="R120" s="32"/>
      <c r="S120" s="32"/>
      <c r="T120" s="32"/>
      <c r="U120" s="32"/>
      <c r="V120" s="32"/>
      <c r="W120" s="32"/>
      <c r="X120" s="32"/>
    </row>
    <row r="121" spans="16:24" ht="12.75">
      <c r="P121" s="32"/>
      <c r="Q121" s="32"/>
      <c r="R121" s="32"/>
      <c r="S121" s="32"/>
      <c r="T121" s="32"/>
      <c r="U121" s="32"/>
      <c r="V121" s="32"/>
      <c r="W121" s="32"/>
      <c r="X121" s="32"/>
    </row>
    <row r="122" spans="16:24" ht="12.75">
      <c r="P122" s="32"/>
      <c r="Q122" s="32"/>
      <c r="R122" s="32"/>
      <c r="S122" s="32"/>
      <c r="T122" s="32"/>
      <c r="U122" s="32"/>
      <c r="V122" s="32"/>
      <c r="W122" s="32"/>
      <c r="X122" s="32"/>
    </row>
    <row r="123" spans="16:24" ht="12.75">
      <c r="P123" s="32"/>
      <c r="Q123" s="32"/>
      <c r="R123" s="32"/>
      <c r="S123" s="32"/>
      <c r="T123" s="32"/>
      <c r="U123" s="32"/>
      <c r="V123" s="32"/>
      <c r="W123" s="32"/>
      <c r="X123" s="32"/>
    </row>
  </sheetData>
  <sheetProtection/>
  <mergeCells count="10">
    <mergeCell ref="E79:G79"/>
    <mergeCell ref="I75:K75"/>
    <mergeCell ref="I76:K76"/>
    <mergeCell ref="I77:K77"/>
    <mergeCell ref="I78:K78"/>
    <mergeCell ref="I79:K79"/>
    <mergeCell ref="E75:G75"/>
    <mergeCell ref="E76:G76"/>
    <mergeCell ref="E77:G77"/>
    <mergeCell ref="E78:G78"/>
  </mergeCells>
  <printOptions/>
  <pageMargins left="0.5" right="0.5" top="0.5" bottom="0.5" header="0.5" footer="0.5"/>
  <pageSetup fitToHeight="1" fitToWidth="1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7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3.28125" style="0" customWidth="1"/>
    <col min="2" max="2" width="11.8515625" style="0" customWidth="1"/>
    <col min="3" max="3" width="28.8515625" style="9" customWidth="1"/>
    <col min="4" max="4" width="12.00390625" style="9" customWidth="1"/>
    <col min="5" max="5" width="19.00390625" style="9" customWidth="1"/>
    <col min="6" max="6" width="19.57421875" style="9" customWidth="1"/>
    <col min="7" max="7" width="19.00390625" style="0" customWidth="1"/>
    <col min="8" max="8" width="12.7109375" style="0" customWidth="1"/>
    <col min="9" max="9" width="9.7109375" style="9" customWidth="1"/>
    <col min="10" max="10" width="11.7109375" style="9" customWidth="1"/>
    <col min="11" max="11" width="20.140625" style="9" customWidth="1"/>
  </cols>
  <sheetData>
    <row r="1" spans="1:11" ht="23.25">
      <c r="A1" s="57" t="s">
        <v>135</v>
      </c>
      <c r="B1" s="58"/>
      <c r="C1" s="98"/>
      <c r="D1" s="111"/>
      <c r="E1" s="111" t="s">
        <v>232</v>
      </c>
      <c r="F1" s="112"/>
      <c r="H1" s="12" t="s">
        <v>136</v>
      </c>
      <c r="K1" s="5"/>
    </row>
    <row r="2" spans="1:11" ht="15.75">
      <c r="A2" s="59" t="s">
        <v>2</v>
      </c>
      <c r="B2" s="60" t="s">
        <v>2</v>
      </c>
      <c r="E2" s="12" t="s">
        <v>3</v>
      </c>
      <c r="F2" s="12" t="s">
        <v>137</v>
      </c>
      <c r="H2" s="12" t="s">
        <v>138</v>
      </c>
      <c r="K2"/>
    </row>
    <row r="3" spans="5:11" ht="12.75">
      <c r="E3" s="12" t="s">
        <v>139</v>
      </c>
      <c r="F3" s="12" t="s">
        <v>140</v>
      </c>
      <c r="G3" s="12" t="s">
        <v>8</v>
      </c>
      <c r="H3" s="61" t="s">
        <v>141</v>
      </c>
      <c r="I3" s="12" t="s">
        <v>10</v>
      </c>
      <c r="J3" s="12" t="s">
        <v>222</v>
      </c>
      <c r="K3"/>
    </row>
    <row r="4" spans="1:11" ht="12.75">
      <c r="A4" s="62" t="s">
        <v>12</v>
      </c>
      <c r="B4" s="62" t="s">
        <v>13</v>
      </c>
      <c r="C4" s="12" t="s">
        <v>14</v>
      </c>
      <c r="D4" s="12" t="s">
        <v>15</v>
      </c>
      <c r="E4" s="12" t="s">
        <v>16</v>
      </c>
      <c r="F4" s="12" t="s">
        <v>17</v>
      </c>
      <c r="G4" s="12" t="s">
        <v>18</v>
      </c>
      <c r="H4" s="12" t="s">
        <v>142</v>
      </c>
      <c r="I4" s="12" t="s">
        <v>143</v>
      </c>
      <c r="J4" s="12" t="s">
        <v>223</v>
      </c>
      <c r="K4"/>
    </row>
    <row r="5" spans="1:10" s="68" customFormat="1" ht="12.75">
      <c r="A5" s="63" t="s">
        <v>144</v>
      </c>
      <c r="B5" s="63" t="s">
        <v>145</v>
      </c>
      <c r="C5" s="64" t="s">
        <v>146</v>
      </c>
      <c r="D5" s="99">
        <v>37454</v>
      </c>
      <c r="E5" s="64">
        <v>3</v>
      </c>
      <c r="F5" s="65"/>
      <c r="G5" s="66" t="s">
        <v>147</v>
      </c>
      <c r="H5" s="67"/>
      <c r="I5" s="64" t="s">
        <v>24</v>
      </c>
      <c r="J5" s="64" t="s">
        <v>225</v>
      </c>
    </row>
    <row r="6" spans="1:10" ht="12.75">
      <c r="A6" s="69" t="s">
        <v>148</v>
      </c>
      <c r="B6" s="69" t="s">
        <v>149</v>
      </c>
      <c r="C6" s="70" t="s">
        <v>150</v>
      </c>
      <c r="D6" s="100">
        <v>37452</v>
      </c>
      <c r="E6" s="70">
        <v>3</v>
      </c>
      <c r="F6" s="71"/>
      <c r="G6" s="72" t="s">
        <v>151</v>
      </c>
      <c r="H6" s="70"/>
      <c r="I6" s="70" t="s">
        <v>24</v>
      </c>
      <c r="J6" s="70" t="s">
        <v>72</v>
      </c>
    </row>
    <row r="7" spans="1:10" s="73" customFormat="1" ht="12.75">
      <c r="A7" s="73" t="s">
        <v>152</v>
      </c>
      <c r="B7" s="73" t="s">
        <v>28</v>
      </c>
      <c r="C7" s="67"/>
      <c r="D7" s="101">
        <v>37468</v>
      </c>
      <c r="E7" s="67">
        <v>3</v>
      </c>
      <c r="F7" s="74"/>
      <c r="G7" s="67" t="s">
        <v>147</v>
      </c>
      <c r="H7" s="67"/>
      <c r="I7" s="64" t="s">
        <v>24</v>
      </c>
      <c r="J7" s="67" t="s">
        <v>25</v>
      </c>
    </row>
    <row r="8" spans="1:10" s="73" customFormat="1" ht="12.75">
      <c r="A8" s="73" t="s">
        <v>152</v>
      </c>
      <c r="B8" s="73" t="s">
        <v>28</v>
      </c>
      <c r="C8" s="67"/>
      <c r="D8" s="101">
        <v>37496</v>
      </c>
      <c r="E8" s="67">
        <v>3</v>
      </c>
      <c r="F8" s="74"/>
      <c r="G8" s="67" t="s">
        <v>147</v>
      </c>
      <c r="H8" s="67"/>
      <c r="I8" s="64" t="s">
        <v>24</v>
      </c>
      <c r="J8" s="67" t="s">
        <v>25</v>
      </c>
    </row>
    <row r="9" spans="1:10" s="73" customFormat="1" ht="12.75">
      <c r="A9" s="73" t="s">
        <v>153</v>
      </c>
      <c r="B9" s="73" t="s">
        <v>28</v>
      </c>
      <c r="C9" s="67"/>
      <c r="D9" s="101">
        <v>37463</v>
      </c>
      <c r="E9" s="67">
        <v>3</v>
      </c>
      <c r="F9" s="74"/>
      <c r="G9" s="67" t="s">
        <v>147</v>
      </c>
      <c r="H9" s="67"/>
      <c r="I9" s="64" t="s">
        <v>24</v>
      </c>
      <c r="J9" s="67" t="s">
        <v>25</v>
      </c>
    </row>
    <row r="10" spans="1:10" s="73" customFormat="1" ht="12.75">
      <c r="A10" s="73" t="s">
        <v>153</v>
      </c>
      <c r="B10" s="73" t="s">
        <v>28</v>
      </c>
      <c r="C10" s="67"/>
      <c r="D10" s="101">
        <v>37494</v>
      </c>
      <c r="E10" s="67">
        <v>3</v>
      </c>
      <c r="F10" s="74"/>
      <c r="G10" s="67" t="s">
        <v>147</v>
      </c>
      <c r="H10" s="67"/>
      <c r="I10" s="64" t="s">
        <v>24</v>
      </c>
      <c r="J10" s="67" t="s">
        <v>25</v>
      </c>
    </row>
    <row r="11" spans="1:10" s="73" customFormat="1" ht="12.75">
      <c r="A11" s="73" t="s">
        <v>153</v>
      </c>
      <c r="B11" s="73" t="s">
        <v>28</v>
      </c>
      <c r="C11" s="67"/>
      <c r="D11" s="101">
        <v>37522</v>
      </c>
      <c r="E11" s="67">
        <v>3</v>
      </c>
      <c r="F11" s="74"/>
      <c r="G11" s="67" t="s">
        <v>147</v>
      </c>
      <c r="H11" s="67"/>
      <c r="I11" s="64" t="s">
        <v>24</v>
      </c>
      <c r="J11" s="67" t="s">
        <v>25</v>
      </c>
    </row>
    <row r="12" spans="1:10" s="73" customFormat="1" ht="12.75">
      <c r="A12" s="73" t="s">
        <v>154</v>
      </c>
      <c r="B12" s="73" t="s">
        <v>28</v>
      </c>
      <c r="C12" s="67"/>
      <c r="D12" s="101">
        <v>37463</v>
      </c>
      <c r="E12" s="67">
        <v>3</v>
      </c>
      <c r="F12" s="74"/>
      <c r="G12" s="67" t="s">
        <v>147</v>
      </c>
      <c r="H12" s="67"/>
      <c r="I12" s="64" t="s">
        <v>24</v>
      </c>
      <c r="J12" s="67" t="s">
        <v>34</v>
      </c>
    </row>
    <row r="13" spans="1:10" s="73" customFormat="1" ht="12.75">
      <c r="A13" s="73" t="s">
        <v>154</v>
      </c>
      <c r="B13" s="73" t="s">
        <v>28</v>
      </c>
      <c r="C13" s="67"/>
      <c r="D13" s="101">
        <v>37494</v>
      </c>
      <c r="E13" s="67">
        <v>3</v>
      </c>
      <c r="F13" s="74"/>
      <c r="G13" s="67" t="s">
        <v>147</v>
      </c>
      <c r="H13" s="67"/>
      <c r="I13" s="64" t="s">
        <v>24</v>
      </c>
      <c r="J13" s="67" t="s">
        <v>34</v>
      </c>
    </row>
    <row r="14" spans="1:10" s="73" customFormat="1" ht="12.75">
      <c r="A14" s="73" t="s">
        <v>154</v>
      </c>
      <c r="B14" s="73" t="s">
        <v>28</v>
      </c>
      <c r="C14" s="67"/>
      <c r="D14" s="101">
        <v>37522</v>
      </c>
      <c r="E14" s="67">
        <v>3</v>
      </c>
      <c r="F14" s="74"/>
      <c r="G14" s="67" t="s">
        <v>155</v>
      </c>
      <c r="H14" s="67"/>
      <c r="I14" s="64" t="s">
        <v>24</v>
      </c>
      <c r="J14" s="67" t="s">
        <v>34</v>
      </c>
    </row>
    <row r="15" spans="1:10" s="73" customFormat="1" ht="12.75">
      <c r="A15" s="73" t="s">
        <v>156</v>
      </c>
      <c r="B15" s="73" t="s">
        <v>28</v>
      </c>
      <c r="C15" s="67"/>
      <c r="D15" s="101">
        <v>37468</v>
      </c>
      <c r="E15" s="67">
        <v>3</v>
      </c>
      <c r="F15" s="74"/>
      <c r="G15" s="67" t="s">
        <v>147</v>
      </c>
      <c r="H15" s="67"/>
      <c r="I15" s="64" t="s">
        <v>24</v>
      </c>
      <c r="J15" s="67" t="s">
        <v>34</v>
      </c>
    </row>
    <row r="16" spans="1:10" s="73" customFormat="1" ht="12.75">
      <c r="A16" s="73" t="s">
        <v>156</v>
      </c>
      <c r="B16" s="73" t="s">
        <v>28</v>
      </c>
      <c r="C16" s="67"/>
      <c r="D16" s="101">
        <v>37496</v>
      </c>
      <c r="E16" s="67">
        <v>3</v>
      </c>
      <c r="F16" s="74"/>
      <c r="G16" s="67" t="s">
        <v>147</v>
      </c>
      <c r="H16" s="67"/>
      <c r="I16" s="64" t="s">
        <v>24</v>
      </c>
      <c r="J16" s="67" t="s">
        <v>34</v>
      </c>
    </row>
    <row r="17" spans="1:10" s="73" customFormat="1" ht="12.75">
      <c r="A17" s="73" t="s">
        <v>157</v>
      </c>
      <c r="B17" s="73" t="s">
        <v>28</v>
      </c>
      <c r="C17" s="67"/>
      <c r="D17" s="101">
        <v>37468</v>
      </c>
      <c r="E17" s="67">
        <v>3</v>
      </c>
      <c r="F17" s="74"/>
      <c r="G17" s="67" t="s">
        <v>151</v>
      </c>
      <c r="H17" s="67"/>
      <c r="I17" s="64" t="s">
        <v>24</v>
      </c>
      <c r="J17" s="67" t="s">
        <v>25</v>
      </c>
    </row>
    <row r="18" spans="1:10" s="73" customFormat="1" ht="12.75">
      <c r="A18" s="73" t="s">
        <v>157</v>
      </c>
      <c r="B18" s="73" t="s">
        <v>28</v>
      </c>
      <c r="C18" s="67"/>
      <c r="D18" s="101">
        <v>37496</v>
      </c>
      <c r="E18" s="67">
        <v>3</v>
      </c>
      <c r="F18" s="74"/>
      <c r="G18" s="67" t="s">
        <v>147</v>
      </c>
      <c r="H18" s="67"/>
      <c r="I18" s="64" t="s">
        <v>24</v>
      </c>
      <c r="J18" s="67" t="s">
        <v>25</v>
      </c>
    </row>
    <row r="19" spans="1:10" s="73" customFormat="1" ht="12.75">
      <c r="A19" s="73" t="s">
        <v>157</v>
      </c>
      <c r="B19" s="73" t="s">
        <v>28</v>
      </c>
      <c r="C19" s="67"/>
      <c r="D19" s="101">
        <v>37525</v>
      </c>
      <c r="E19" s="67">
        <v>3</v>
      </c>
      <c r="F19" s="74"/>
      <c r="G19" s="67" t="s">
        <v>147</v>
      </c>
      <c r="H19" s="67"/>
      <c r="I19" s="64" t="s">
        <v>24</v>
      </c>
      <c r="J19" s="67" t="s">
        <v>25</v>
      </c>
    </row>
    <row r="20" spans="1:11" ht="12.75">
      <c r="A20" s="69" t="s">
        <v>158</v>
      </c>
      <c r="B20" s="69" t="s">
        <v>159</v>
      </c>
      <c r="C20" s="70" t="s">
        <v>150</v>
      </c>
      <c r="D20" s="100">
        <v>37453</v>
      </c>
      <c r="E20" s="70">
        <v>3</v>
      </c>
      <c r="F20" s="71"/>
      <c r="G20" s="70" t="s">
        <v>147</v>
      </c>
      <c r="H20" s="70"/>
      <c r="I20" s="106" t="s">
        <v>24</v>
      </c>
      <c r="J20" s="70" t="s">
        <v>226</v>
      </c>
      <c r="K20"/>
    </row>
    <row r="21" spans="1:11" ht="12.75">
      <c r="A21" s="69" t="s">
        <v>160</v>
      </c>
      <c r="B21" s="69" t="s">
        <v>159</v>
      </c>
      <c r="C21" s="70" t="s">
        <v>150</v>
      </c>
      <c r="D21" s="100">
        <v>37453</v>
      </c>
      <c r="E21" s="70">
        <v>3</v>
      </c>
      <c r="F21" s="71"/>
      <c r="G21" s="70" t="s">
        <v>147</v>
      </c>
      <c r="H21" s="70"/>
      <c r="I21" s="106" t="s">
        <v>24</v>
      </c>
      <c r="J21" s="70" t="s">
        <v>226</v>
      </c>
      <c r="K21"/>
    </row>
    <row r="22" spans="1:11" ht="12.75">
      <c r="A22" s="75" t="s">
        <v>161</v>
      </c>
      <c r="B22" s="69" t="s">
        <v>159</v>
      </c>
      <c r="C22" s="70" t="s">
        <v>150</v>
      </c>
      <c r="D22" s="100">
        <v>37456</v>
      </c>
      <c r="E22" s="70">
        <v>3</v>
      </c>
      <c r="F22" s="71"/>
      <c r="G22" s="70" t="s">
        <v>147</v>
      </c>
      <c r="H22" s="70"/>
      <c r="I22" s="106" t="s">
        <v>24</v>
      </c>
      <c r="J22" s="70" t="s">
        <v>226</v>
      </c>
      <c r="K22"/>
    </row>
    <row r="23" spans="1:10" s="37" customFormat="1" ht="12.75">
      <c r="A23" s="76" t="s">
        <v>49</v>
      </c>
      <c r="B23" s="76" t="s">
        <v>48</v>
      </c>
      <c r="C23" s="77" t="s">
        <v>162</v>
      </c>
      <c r="D23" s="102">
        <v>37425</v>
      </c>
      <c r="E23" s="77">
        <v>3</v>
      </c>
      <c r="F23" s="78">
        <v>37073</v>
      </c>
      <c r="G23" s="79" t="s">
        <v>163</v>
      </c>
      <c r="H23" s="79">
        <v>10</v>
      </c>
      <c r="I23" s="107" t="s">
        <v>24</v>
      </c>
      <c r="J23" s="77" t="s">
        <v>25</v>
      </c>
    </row>
    <row r="24" spans="1:10" s="37" customFormat="1" ht="12.75">
      <c r="A24" s="76" t="s">
        <v>49</v>
      </c>
      <c r="B24" s="76" t="s">
        <v>48</v>
      </c>
      <c r="C24" s="77" t="s">
        <v>164</v>
      </c>
      <c r="D24" s="102">
        <v>37466</v>
      </c>
      <c r="E24" s="77">
        <v>3</v>
      </c>
      <c r="F24" s="78">
        <v>37073</v>
      </c>
      <c r="G24" s="79" t="s">
        <v>165</v>
      </c>
      <c r="H24" s="79" t="s">
        <v>166</v>
      </c>
      <c r="I24" s="107" t="s">
        <v>24</v>
      </c>
      <c r="J24" s="77" t="s">
        <v>25</v>
      </c>
    </row>
    <row r="25" spans="1:11" ht="12.75">
      <c r="A25" s="69" t="s">
        <v>167</v>
      </c>
      <c r="B25" s="69" t="s">
        <v>168</v>
      </c>
      <c r="C25" s="70" t="s">
        <v>150</v>
      </c>
      <c r="D25" s="100">
        <v>37455</v>
      </c>
      <c r="E25" s="70">
        <v>3</v>
      </c>
      <c r="F25" s="71"/>
      <c r="G25" s="70" t="s">
        <v>147</v>
      </c>
      <c r="H25" s="70"/>
      <c r="I25" s="106" t="s">
        <v>24</v>
      </c>
      <c r="J25" s="70" t="s">
        <v>34</v>
      </c>
      <c r="K25"/>
    </row>
    <row r="26" spans="1:11" ht="12.75">
      <c r="A26" s="69" t="s">
        <v>169</v>
      </c>
      <c r="B26" s="69" t="s">
        <v>168</v>
      </c>
      <c r="C26" s="70" t="s">
        <v>150</v>
      </c>
      <c r="D26" s="100">
        <v>37455</v>
      </c>
      <c r="E26" s="70">
        <v>3</v>
      </c>
      <c r="F26" s="71"/>
      <c r="G26" s="70" t="s">
        <v>147</v>
      </c>
      <c r="H26" s="70"/>
      <c r="I26" s="106" t="s">
        <v>24</v>
      </c>
      <c r="J26" s="70" t="s">
        <v>34</v>
      </c>
      <c r="K26"/>
    </row>
    <row r="27" spans="1:11" ht="12.75">
      <c r="A27" s="69" t="s">
        <v>170</v>
      </c>
      <c r="B27" s="69" t="s">
        <v>168</v>
      </c>
      <c r="C27" s="70" t="s">
        <v>150</v>
      </c>
      <c r="D27" s="100">
        <v>37455</v>
      </c>
      <c r="E27" s="70">
        <v>3</v>
      </c>
      <c r="F27" s="71"/>
      <c r="G27" s="70" t="s">
        <v>147</v>
      </c>
      <c r="H27" s="70"/>
      <c r="I27" s="106" t="s">
        <v>24</v>
      </c>
      <c r="J27" s="70" t="s">
        <v>34</v>
      </c>
      <c r="K27"/>
    </row>
    <row r="28" spans="1:10" s="28" customFormat="1" ht="12.75">
      <c r="A28" s="73" t="s">
        <v>171</v>
      </c>
      <c r="B28" s="73" t="s">
        <v>172</v>
      </c>
      <c r="C28" s="67" t="s">
        <v>173</v>
      </c>
      <c r="D28" s="101">
        <v>37473</v>
      </c>
      <c r="E28" s="67">
        <v>5</v>
      </c>
      <c r="F28" s="74"/>
      <c r="G28" s="67" t="s">
        <v>174</v>
      </c>
      <c r="H28" s="67"/>
      <c r="I28" s="64" t="s">
        <v>24</v>
      </c>
      <c r="J28" s="67" t="s">
        <v>82</v>
      </c>
    </row>
    <row r="29" spans="1:10" s="28" customFormat="1" ht="12.75">
      <c r="A29" s="73" t="s">
        <v>171</v>
      </c>
      <c r="B29" s="73" t="s">
        <v>172</v>
      </c>
      <c r="C29" s="67" t="s">
        <v>173</v>
      </c>
      <c r="D29" s="101">
        <v>37505</v>
      </c>
      <c r="E29" s="67">
        <v>5</v>
      </c>
      <c r="F29" s="74"/>
      <c r="G29" s="67" t="s">
        <v>174</v>
      </c>
      <c r="H29" s="67"/>
      <c r="I29" s="64" t="s">
        <v>24</v>
      </c>
      <c r="J29" s="67" t="s">
        <v>82</v>
      </c>
    </row>
    <row r="30" spans="1:11" ht="12.75">
      <c r="A30" s="80" t="s">
        <v>175</v>
      </c>
      <c r="B30" s="69" t="s">
        <v>176</v>
      </c>
      <c r="C30" s="70" t="s">
        <v>177</v>
      </c>
      <c r="D30" s="100">
        <v>37431</v>
      </c>
      <c r="E30" s="70">
        <v>3</v>
      </c>
      <c r="F30" s="81">
        <v>37012</v>
      </c>
      <c r="G30" s="70" t="s">
        <v>178</v>
      </c>
      <c r="H30" s="70"/>
      <c r="I30" s="106"/>
      <c r="J30" s="70"/>
      <c r="K30"/>
    </row>
    <row r="31" spans="1:11" ht="12.75">
      <c r="A31" s="80" t="s">
        <v>179</v>
      </c>
      <c r="B31" s="69" t="s">
        <v>176</v>
      </c>
      <c r="C31" s="70" t="s">
        <v>177</v>
      </c>
      <c r="D31" s="100">
        <v>37424</v>
      </c>
      <c r="E31" s="70">
        <v>4</v>
      </c>
      <c r="F31" s="71"/>
      <c r="G31" s="70"/>
      <c r="H31" s="70"/>
      <c r="I31" s="106"/>
      <c r="J31" s="70"/>
      <c r="K31"/>
    </row>
    <row r="32" spans="1:10" s="28" customFormat="1" ht="12.75">
      <c r="A32" s="73" t="s">
        <v>180</v>
      </c>
      <c r="B32" s="73" t="s">
        <v>181</v>
      </c>
      <c r="C32" s="67" t="s">
        <v>182</v>
      </c>
      <c r="D32" s="101">
        <v>37454</v>
      </c>
      <c r="E32" s="67">
        <v>3</v>
      </c>
      <c r="F32" s="74"/>
      <c r="G32" s="67" t="s">
        <v>147</v>
      </c>
      <c r="H32" s="67"/>
      <c r="I32" s="64" t="s">
        <v>24</v>
      </c>
      <c r="J32" s="67" t="s">
        <v>25</v>
      </c>
    </row>
    <row r="33" spans="1:10" s="28" customFormat="1" ht="12.75">
      <c r="A33" s="73" t="s">
        <v>180</v>
      </c>
      <c r="B33" s="73" t="s">
        <v>181</v>
      </c>
      <c r="C33" s="67" t="s">
        <v>182</v>
      </c>
      <c r="D33" s="101">
        <v>37477</v>
      </c>
      <c r="E33" s="67">
        <v>3</v>
      </c>
      <c r="F33" s="74"/>
      <c r="G33" s="67" t="s">
        <v>147</v>
      </c>
      <c r="H33" s="67"/>
      <c r="I33" s="64" t="s">
        <v>24</v>
      </c>
      <c r="J33" s="67" t="s">
        <v>25</v>
      </c>
    </row>
    <row r="34" spans="1:11" ht="12.75">
      <c r="A34" s="69" t="s">
        <v>183</v>
      </c>
      <c r="B34" s="69" t="s">
        <v>181</v>
      </c>
      <c r="C34" s="70" t="s">
        <v>182</v>
      </c>
      <c r="D34" s="100">
        <v>37434</v>
      </c>
      <c r="E34" s="70">
        <v>3</v>
      </c>
      <c r="F34" s="71"/>
      <c r="G34" s="70" t="s">
        <v>184</v>
      </c>
      <c r="H34" s="70"/>
      <c r="I34" s="106" t="s">
        <v>24</v>
      </c>
      <c r="J34" s="70" t="s">
        <v>25</v>
      </c>
      <c r="K34"/>
    </row>
    <row r="35" spans="1:11" ht="12.75">
      <c r="A35" s="69" t="s">
        <v>183</v>
      </c>
      <c r="B35" s="69" t="s">
        <v>181</v>
      </c>
      <c r="C35" s="70" t="s">
        <v>182</v>
      </c>
      <c r="D35" s="100">
        <v>37454</v>
      </c>
      <c r="E35" s="70">
        <v>3</v>
      </c>
      <c r="F35" s="71"/>
      <c r="G35" s="70" t="s">
        <v>147</v>
      </c>
      <c r="H35" s="70"/>
      <c r="I35" s="106" t="s">
        <v>24</v>
      </c>
      <c r="J35" s="70" t="s">
        <v>25</v>
      </c>
      <c r="K35"/>
    </row>
    <row r="36" spans="1:11" ht="12.75">
      <c r="A36" s="69" t="s">
        <v>183</v>
      </c>
      <c r="B36" s="69" t="s">
        <v>181</v>
      </c>
      <c r="C36" s="70" t="s">
        <v>182</v>
      </c>
      <c r="D36" s="100">
        <v>37477</v>
      </c>
      <c r="E36" s="70">
        <v>3</v>
      </c>
      <c r="F36" s="71"/>
      <c r="G36" s="70" t="s">
        <v>184</v>
      </c>
      <c r="H36" s="70"/>
      <c r="I36" s="106" t="s">
        <v>24</v>
      </c>
      <c r="J36" s="70" t="s">
        <v>25</v>
      </c>
      <c r="K36"/>
    </row>
    <row r="37" spans="1:10" s="28" customFormat="1" ht="12.75">
      <c r="A37" s="73" t="s">
        <v>185</v>
      </c>
      <c r="B37" s="73" t="s">
        <v>186</v>
      </c>
      <c r="C37" s="67" t="s">
        <v>182</v>
      </c>
      <c r="D37" s="101">
        <v>37440</v>
      </c>
      <c r="E37" s="67">
        <v>3</v>
      </c>
      <c r="F37" s="74"/>
      <c r="G37" s="67" t="s">
        <v>147</v>
      </c>
      <c r="H37" s="67"/>
      <c r="I37" s="64" t="s">
        <v>24</v>
      </c>
      <c r="J37" s="67" t="s">
        <v>25</v>
      </c>
    </row>
    <row r="38" spans="1:10" s="28" customFormat="1" ht="12.75">
      <c r="A38" s="73" t="s">
        <v>185</v>
      </c>
      <c r="B38" s="73" t="s">
        <v>186</v>
      </c>
      <c r="C38" s="67" t="s">
        <v>164</v>
      </c>
      <c r="D38" s="101">
        <v>37467</v>
      </c>
      <c r="E38" s="67">
        <v>3</v>
      </c>
      <c r="F38" s="74"/>
      <c r="G38" s="67" t="s">
        <v>147</v>
      </c>
      <c r="H38" s="67"/>
      <c r="I38" s="64" t="s">
        <v>24</v>
      </c>
      <c r="J38" s="67" t="s">
        <v>25</v>
      </c>
    </row>
    <row r="39" spans="1:10" s="28" customFormat="1" ht="12.75">
      <c r="A39" s="73" t="s">
        <v>185</v>
      </c>
      <c r="B39" s="73" t="s">
        <v>186</v>
      </c>
      <c r="C39" s="67" t="s">
        <v>164</v>
      </c>
      <c r="D39" s="101">
        <v>37491</v>
      </c>
      <c r="E39" s="67">
        <v>3</v>
      </c>
      <c r="F39" s="74"/>
      <c r="G39" s="67" t="s">
        <v>147</v>
      </c>
      <c r="H39" s="67"/>
      <c r="I39" s="64" t="s">
        <v>24</v>
      </c>
      <c r="J39" s="67" t="s">
        <v>25</v>
      </c>
    </row>
    <row r="40" spans="1:11" ht="12.75">
      <c r="A40" s="69" t="s">
        <v>187</v>
      </c>
      <c r="B40" s="69" t="s">
        <v>186</v>
      </c>
      <c r="C40" s="70" t="s">
        <v>182</v>
      </c>
      <c r="D40" s="100">
        <v>37440</v>
      </c>
      <c r="E40" s="70">
        <v>3</v>
      </c>
      <c r="F40" s="71"/>
      <c r="G40" s="70" t="s">
        <v>147</v>
      </c>
      <c r="H40" s="70"/>
      <c r="I40" s="106" t="s">
        <v>24</v>
      </c>
      <c r="J40" s="70" t="s">
        <v>25</v>
      </c>
      <c r="K40"/>
    </row>
    <row r="41" spans="1:11" ht="12.75">
      <c r="A41" s="69" t="s">
        <v>188</v>
      </c>
      <c r="B41" s="69" t="s">
        <v>186</v>
      </c>
      <c r="C41" s="70" t="s">
        <v>164</v>
      </c>
      <c r="D41" s="100">
        <v>37467</v>
      </c>
      <c r="E41" s="70">
        <v>3</v>
      </c>
      <c r="F41" s="71"/>
      <c r="G41" s="70" t="s">
        <v>147</v>
      </c>
      <c r="H41" s="70"/>
      <c r="I41" s="106" t="s">
        <v>24</v>
      </c>
      <c r="J41" s="70" t="s">
        <v>25</v>
      </c>
      <c r="K41"/>
    </row>
    <row r="42" spans="1:11" ht="12.75">
      <c r="A42" s="69" t="s">
        <v>188</v>
      </c>
      <c r="B42" s="69" t="s">
        <v>186</v>
      </c>
      <c r="C42" s="70" t="s">
        <v>164</v>
      </c>
      <c r="D42" s="100">
        <v>37491</v>
      </c>
      <c r="E42" s="70">
        <v>3</v>
      </c>
      <c r="F42" s="71"/>
      <c r="G42" s="70" t="s">
        <v>147</v>
      </c>
      <c r="H42" s="70"/>
      <c r="I42" s="106" t="s">
        <v>24</v>
      </c>
      <c r="J42" s="70" t="s">
        <v>25</v>
      </c>
      <c r="K42"/>
    </row>
    <row r="43" spans="1:10" s="29" customFormat="1" ht="12.75">
      <c r="A43" s="73" t="s">
        <v>189</v>
      </c>
      <c r="B43" s="73" t="s">
        <v>190</v>
      </c>
      <c r="C43" s="67" t="s">
        <v>191</v>
      </c>
      <c r="D43" s="101">
        <v>37482</v>
      </c>
      <c r="E43" s="67">
        <v>1</v>
      </c>
      <c r="F43" s="74"/>
      <c r="G43" s="67" t="s">
        <v>23</v>
      </c>
      <c r="H43" s="67"/>
      <c r="I43" s="64" t="s">
        <v>24</v>
      </c>
      <c r="J43" s="67" t="s">
        <v>25</v>
      </c>
    </row>
    <row r="44" spans="1:10" s="29" customFormat="1" ht="12.75">
      <c r="A44" s="73" t="s">
        <v>192</v>
      </c>
      <c r="B44" s="73"/>
      <c r="C44" s="67" t="s">
        <v>191</v>
      </c>
      <c r="D44" s="101"/>
      <c r="E44" s="67">
        <v>1</v>
      </c>
      <c r="F44" s="74"/>
      <c r="G44" s="67" t="s">
        <v>23</v>
      </c>
      <c r="H44" s="67"/>
      <c r="I44" s="64" t="s">
        <v>24</v>
      </c>
      <c r="J44" s="67" t="s">
        <v>34</v>
      </c>
    </row>
    <row r="45" spans="1:10" s="29" customFormat="1" ht="12.75">
      <c r="A45" s="73" t="s">
        <v>192</v>
      </c>
      <c r="B45" s="73" t="s">
        <v>190</v>
      </c>
      <c r="C45" s="67" t="s">
        <v>191</v>
      </c>
      <c r="D45" s="101">
        <v>37482</v>
      </c>
      <c r="E45" s="67">
        <v>1</v>
      </c>
      <c r="F45" s="74"/>
      <c r="G45" s="67" t="s">
        <v>23</v>
      </c>
      <c r="H45" s="67"/>
      <c r="I45" s="64" t="s">
        <v>24</v>
      </c>
      <c r="J45" s="67" t="s">
        <v>25</v>
      </c>
    </row>
    <row r="46" spans="1:10" s="82" customFormat="1" ht="12.75">
      <c r="A46" s="73" t="s">
        <v>193</v>
      </c>
      <c r="B46" s="73" t="s">
        <v>190</v>
      </c>
      <c r="C46" s="67" t="s">
        <v>191</v>
      </c>
      <c r="D46" s="101">
        <v>37482</v>
      </c>
      <c r="E46" s="67">
        <v>1</v>
      </c>
      <c r="F46" s="67"/>
      <c r="G46" s="67" t="s">
        <v>23</v>
      </c>
      <c r="H46" s="67"/>
      <c r="I46" s="64" t="s">
        <v>24</v>
      </c>
      <c r="J46" s="67" t="s">
        <v>25</v>
      </c>
    </row>
    <row r="47" spans="1:11" ht="12.75">
      <c r="A47" s="83" t="s">
        <v>194</v>
      </c>
      <c r="B47" s="83" t="s">
        <v>64</v>
      </c>
      <c r="C47" s="84" t="s">
        <v>195</v>
      </c>
      <c r="D47" s="103">
        <v>37434</v>
      </c>
      <c r="E47" s="84">
        <v>3</v>
      </c>
      <c r="F47" s="85"/>
      <c r="G47" s="84" t="s">
        <v>147</v>
      </c>
      <c r="H47" s="70"/>
      <c r="I47" s="106" t="s">
        <v>24</v>
      </c>
      <c r="J47" s="70" t="s">
        <v>34</v>
      </c>
      <c r="K47"/>
    </row>
    <row r="48" spans="1:11" ht="12.75">
      <c r="A48" s="69" t="s">
        <v>194</v>
      </c>
      <c r="B48" s="69" t="s">
        <v>64</v>
      </c>
      <c r="C48" s="70" t="s">
        <v>164</v>
      </c>
      <c r="D48" s="100">
        <v>37467</v>
      </c>
      <c r="E48" s="70">
        <v>3</v>
      </c>
      <c r="F48" s="71"/>
      <c r="G48" s="70" t="s">
        <v>147</v>
      </c>
      <c r="H48" s="70"/>
      <c r="I48" s="106" t="s">
        <v>24</v>
      </c>
      <c r="J48" s="70" t="s">
        <v>82</v>
      </c>
      <c r="K48"/>
    </row>
    <row r="49" spans="1:11" ht="12.75">
      <c r="A49" s="69" t="s">
        <v>194</v>
      </c>
      <c r="B49" s="69" t="s">
        <v>64</v>
      </c>
      <c r="C49" s="70" t="s">
        <v>164</v>
      </c>
      <c r="D49" s="100">
        <v>37491</v>
      </c>
      <c r="E49" s="70">
        <v>3</v>
      </c>
      <c r="F49" s="71"/>
      <c r="G49" s="70" t="s">
        <v>147</v>
      </c>
      <c r="H49" s="70"/>
      <c r="I49" s="106" t="s">
        <v>24</v>
      </c>
      <c r="J49" s="70" t="s">
        <v>82</v>
      </c>
      <c r="K49"/>
    </row>
    <row r="50" spans="1:10" s="28" customFormat="1" ht="12.75">
      <c r="A50" s="86" t="s">
        <v>196</v>
      </c>
      <c r="B50" s="73" t="s">
        <v>66</v>
      </c>
      <c r="C50" s="67" t="s">
        <v>177</v>
      </c>
      <c r="D50" s="101">
        <v>37426</v>
      </c>
      <c r="E50" s="67">
        <v>4</v>
      </c>
      <c r="F50" s="74"/>
      <c r="G50" s="67"/>
      <c r="H50" s="67"/>
      <c r="I50" s="64"/>
      <c r="J50" s="67"/>
    </row>
    <row r="51" spans="1:11" ht="12.75">
      <c r="A51" s="69" t="s">
        <v>197</v>
      </c>
      <c r="B51" s="69" t="s">
        <v>71</v>
      </c>
      <c r="C51" s="70" t="s">
        <v>198</v>
      </c>
      <c r="D51" s="100">
        <v>37430</v>
      </c>
      <c r="E51" s="70">
        <v>1</v>
      </c>
      <c r="F51" s="71"/>
      <c r="G51" s="70" t="s">
        <v>23</v>
      </c>
      <c r="H51" s="70"/>
      <c r="I51" s="106" t="s">
        <v>24</v>
      </c>
      <c r="J51" s="70" t="s">
        <v>25</v>
      </c>
      <c r="K51"/>
    </row>
    <row r="52" spans="1:11" ht="12.75">
      <c r="A52" s="69" t="s">
        <v>197</v>
      </c>
      <c r="B52" s="69" t="s">
        <v>71</v>
      </c>
      <c r="C52" s="70" t="s">
        <v>198</v>
      </c>
      <c r="D52" s="100">
        <v>37452</v>
      </c>
      <c r="E52" s="70">
        <v>1</v>
      </c>
      <c r="F52" s="71"/>
      <c r="G52" s="70" t="s">
        <v>23</v>
      </c>
      <c r="H52" s="70"/>
      <c r="I52" s="106" t="s">
        <v>24</v>
      </c>
      <c r="J52" s="70" t="s">
        <v>25</v>
      </c>
      <c r="K52"/>
    </row>
    <row r="53" spans="1:11" ht="12.75">
      <c r="A53" s="69" t="s">
        <v>197</v>
      </c>
      <c r="B53" s="69" t="s">
        <v>71</v>
      </c>
      <c r="C53" s="70" t="s">
        <v>198</v>
      </c>
      <c r="D53" s="100">
        <v>37482</v>
      </c>
      <c r="E53" s="70">
        <v>1</v>
      </c>
      <c r="F53" s="71"/>
      <c r="G53" s="70" t="s">
        <v>23</v>
      </c>
      <c r="H53" s="70"/>
      <c r="I53" s="106" t="s">
        <v>24</v>
      </c>
      <c r="J53" s="70" t="s">
        <v>25</v>
      </c>
      <c r="K53"/>
    </row>
    <row r="54" spans="1:11" ht="12.75">
      <c r="A54" s="69" t="s">
        <v>70</v>
      </c>
      <c r="B54" s="69" t="s">
        <v>71</v>
      </c>
      <c r="C54" s="70" t="s">
        <v>198</v>
      </c>
      <c r="D54" s="100">
        <v>37427</v>
      </c>
      <c r="E54" s="70">
        <v>1</v>
      </c>
      <c r="F54" s="71"/>
      <c r="G54" s="70" t="s">
        <v>23</v>
      </c>
      <c r="H54" s="70"/>
      <c r="I54" s="106" t="s">
        <v>24</v>
      </c>
      <c r="J54" s="70" t="s">
        <v>25</v>
      </c>
      <c r="K54"/>
    </row>
    <row r="55" spans="1:11" ht="12.75">
      <c r="A55" s="69" t="s">
        <v>70</v>
      </c>
      <c r="B55" s="69" t="s">
        <v>71</v>
      </c>
      <c r="C55" s="70" t="s">
        <v>198</v>
      </c>
      <c r="D55" s="100">
        <v>37452</v>
      </c>
      <c r="E55" s="70">
        <v>1</v>
      </c>
      <c r="F55" s="71"/>
      <c r="G55" s="70" t="s">
        <v>23</v>
      </c>
      <c r="H55" s="70"/>
      <c r="I55" s="106" t="s">
        <v>24</v>
      </c>
      <c r="J55" s="70" t="s">
        <v>25</v>
      </c>
      <c r="K55"/>
    </row>
    <row r="56" spans="1:11" ht="12.75">
      <c r="A56" s="69" t="s">
        <v>70</v>
      </c>
      <c r="B56" s="69" t="s">
        <v>71</v>
      </c>
      <c r="C56" s="70" t="s">
        <v>198</v>
      </c>
      <c r="D56" s="100">
        <v>37481</v>
      </c>
      <c r="E56" s="70">
        <v>1</v>
      </c>
      <c r="F56" s="71"/>
      <c r="G56" s="70" t="s">
        <v>23</v>
      </c>
      <c r="H56" s="70"/>
      <c r="I56" s="106" t="s">
        <v>24</v>
      </c>
      <c r="J56" s="70" t="s">
        <v>25</v>
      </c>
      <c r="K56"/>
    </row>
    <row r="57" spans="1:10" s="28" customFormat="1" ht="12.75">
      <c r="A57" s="86" t="s">
        <v>199</v>
      </c>
      <c r="B57" s="73" t="s">
        <v>74</v>
      </c>
      <c r="C57" s="67" t="s">
        <v>200</v>
      </c>
      <c r="D57" s="101">
        <v>37427</v>
      </c>
      <c r="E57" s="67">
        <v>3</v>
      </c>
      <c r="F57" s="74"/>
      <c r="G57" s="67"/>
      <c r="H57" s="67"/>
      <c r="I57" s="64"/>
      <c r="J57" s="67"/>
    </row>
    <row r="58" spans="1:10" s="28" customFormat="1" ht="12.75">
      <c r="A58" s="86" t="s">
        <v>201</v>
      </c>
      <c r="B58" s="73" t="s">
        <v>74</v>
      </c>
      <c r="C58" s="67"/>
      <c r="D58" s="101">
        <v>37432</v>
      </c>
      <c r="E58" s="67">
        <v>3</v>
      </c>
      <c r="F58" s="74"/>
      <c r="G58" s="67"/>
      <c r="H58" s="67"/>
      <c r="I58" s="64"/>
      <c r="J58" s="67" t="s">
        <v>25</v>
      </c>
    </row>
    <row r="59" spans="1:11" ht="12.75">
      <c r="A59" s="80" t="s">
        <v>88</v>
      </c>
      <c r="B59" s="69" t="s">
        <v>89</v>
      </c>
      <c r="C59" s="70" t="s">
        <v>202</v>
      </c>
      <c r="D59" s="100">
        <v>37433</v>
      </c>
      <c r="E59" s="70">
        <v>4</v>
      </c>
      <c r="F59" s="81">
        <v>37104</v>
      </c>
      <c r="G59" s="70"/>
      <c r="H59" s="70"/>
      <c r="I59" s="106"/>
      <c r="J59" s="70" t="s">
        <v>34</v>
      </c>
      <c r="K59"/>
    </row>
    <row r="60" spans="1:11" ht="12.75">
      <c r="A60" s="80" t="s">
        <v>203</v>
      </c>
      <c r="B60" s="69" t="s">
        <v>89</v>
      </c>
      <c r="C60" s="70" t="s">
        <v>202</v>
      </c>
      <c r="D60" s="100">
        <v>37439</v>
      </c>
      <c r="E60" s="70">
        <v>3</v>
      </c>
      <c r="F60" s="71"/>
      <c r="G60" s="70"/>
      <c r="H60" s="70"/>
      <c r="I60" s="106"/>
      <c r="J60" s="70" t="s">
        <v>25</v>
      </c>
      <c r="K60"/>
    </row>
    <row r="61" spans="1:10" s="28" customFormat="1" ht="15">
      <c r="A61" s="86" t="s">
        <v>204</v>
      </c>
      <c r="B61" s="87" t="s">
        <v>94</v>
      </c>
      <c r="C61" s="25" t="s">
        <v>177</v>
      </c>
      <c r="D61" s="27">
        <v>37439</v>
      </c>
      <c r="E61" s="25">
        <v>3</v>
      </c>
      <c r="F61" s="25"/>
      <c r="G61" s="88"/>
      <c r="H61" s="67"/>
      <c r="I61" s="64"/>
      <c r="J61" s="67" t="s">
        <v>25</v>
      </c>
    </row>
    <row r="62" spans="1:10" s="37" customFormat="1" ht="15">
      <c r="A62" s="89" t="s">
        <v>205</v>
      </c>
      <c r="B62" s="89" t="s">
        <v>94</v>
      </c>
      <c r="C62" s="35"/>
      <c r="D62" s="36">
        <v>37482</v>
      </c>
      <c r="E62" s="35">
        <v>1</v>
      </c>
      <c r="F62" s="35"/>
      <c r="G62" s="90" t="s">
        <v>104</v>
      </c>
      <c r="H62" s="79">
        <v>66</v>
      </c>
      <c r="I62" s="107" t="s">
        <v>24</v>
      </c>
      <c r="J62" s="77" t="s">
        <v>25</v>
      </c>
    </row>
    <row r="63" spans="1:10" s="28" customFormat="1" ht="15">
      <c r="A63" s="87" t="s">
        <v>206</v>
      </c>
      <c r="B63" s="87" t="s">
        <v>94</v>
      </c>
      <c r="C63" s="25"/>
      <c r="D63" s="27">
        <v>37468</v>
      </c>
      <c r="E63" s="25">
        <v>1</v>
      </c>
      <c r="F63" s="25"/>
      <c r="G63" s="90" t="s">
        <v>104</v>
      </c>
      <c r="H63" s="79" t="s">
        <v>233</v>
      </c>
      <c r="I63" s="64" t="s">
        <v>24</v>
      </c>
      <c r="J63" s="67" t="s">
        <v>105</v>
      </c>
    </row>
    <row r="64" spans="1:10" s="32" customFormat="1" ht="15">
      <c r="A64" s="28" t="s">
        <v>207</v>
      </c>
      <c r="B64" s="87" t="s">
        <v>94</v>
      </c>
      <c r="C64" s="25"/>
      <c r="D64" s="27">
        <v>37482</v>
      </c>
      <c r="E64" s="25">
        <v>1</v>
      </c>
      <c r="F64" s="25"/>
      <c r="G64" s="115" t="s">
        <v>104</v>
      </c>
      <c r="H64" s="67">
        <v>8</v>
      </c>
      <c r="I64" s="64" t="s">
        <v>24</v>
      </c>
      <c r="J64" s="67" t="s">
        <v>25</v>
      </c>
    </row>
    <row r="65" spans="1:10" s="32" customFormat="1" ht="12.75">
      <c r="A65" s="91" t="s">
        <v>102</v>
      </c>
      <c r="B65" s="91" t="s">
        <v>103</v>
      </c>
      <c r="C65" s="92" t="s">
        <v>198</v>
      </c>
      <c r="D65" s="104">
        <v>37420</v>
      </c>
      <c r="E65" s="92">
        <v>1</v>
      </c>
      <c r="F65" s="93"/>
      <c r="G65" s="92" t="s">
        <v>208</v>
      </c>
      <c r="H65" s="92"/>
      <c r="I65" s="106" t="s">
        <v>24</v>
      </c>
      <c r="J65" s="70" t="s">
        <v>25</v>
      </c>
    </row>
    <row r="66" spans="1:10" s="32" customFormat="1" ht="12.75">
      <c r="A66" s="91" t="s">
        <v>102</v>
      </c>
      <c r="B66" s="91" t="s">
        <v>103</v>
      </c>
      <c r="C66" s="92" t="s">
        <v>198</v>
      </c>
      <c r="D66" s="104">
        <v>37448</v>
      </c>
      <c r="E66" s="92">
        <v>1</v>
      </c>
      <c r="F66" s="93"/>
      <c r="G66" s="92" t="s">
        <v>208</v>
      </c>
      <c r="H66" s="92"/>
      <c r="I66" s="106" t="s">
        <v>24</v>
      </c>
      <c r="J66" s="70" t="s">
        <v>25</v>
      </c>
    </row>
    <row r="67" spans="1:10" s="32" customFormat="1" ht="12.75">
      <c r="A67" s="91" t="s">
        <v>102</v>
      </c>
      <c r="B67" s="91" t="s">
        <v>103</v>
      </c>
      <c r="C67" s="92" t="s">
        <v>198</v>
      </c>
      <c r="D67" s="104">
        <v>37495</v>
      </c>
      <c r="E67" s="92">
        <v>1</v>
      </c>
      <c r="F67" s="93"/>
      <c r="G67" s="92" t="s">
        <v>208</v>
      </c>
      <c r="H67" s="92"/>
      <c r="I67" s="106" t="s">
        <v>24</v>
      </c>
      <c r="J67" s="70" t="s">
        <v>25</v>
      </c>
    </row>
    <row r="68" spans="1:10" s="32" customFormat="1" ht="12.75">
      <c r="A68" s="91" t="s">
        <v>106</v>
      </c>
      <c r="B68" s="91" t="s">
        <v>103</v>
      </c>
      <c r="C68" s="92" t="s">
        <v>198</v>
      </c>
      <c r="D68" s="104">
        <v>37420</v>
      </c>
      <c r="E68" s="92">
        <v>1</v>
      </c>
      <c r="F68" s="93"/>
      <c r="G68" s="92" t="s">
        <v>208</v>
      </c>
      <c r="H68" s="92"/>
      <c r="I68" s="106" t="s">
        <v>24</v>
      </c>
      <c r="J68" s="70" t="s">
        <v>25</v>
      </c>
    </row>
    <row r="69" spans="1:10" s="32" customFormat="1" ht="12.75">
      <c r="A69" s="91" t="s">
        <v>106</v>
      </c>
      <c r="B69" s="91" t="s">
        <v>103</v>
      </c>
      <c r="C69" s="92" t="s">
        <v>198</v>
      </c>
      <c r="D69" s="104">
        <v>37448</v>
      </c>
      <c r="E69" s="92">
        <v>1</v>
      </c>
      <c r="F69" s="93"/>
      <c r="G69" s="92" t="s">
        <v>208</v>
      </c>
      <c r="H69" s="92"/>
      <c r="I69" s="106" t="s">
        <v>24</v>
      </c>
      <c r="J69" s="70" t="s">
        <v>25</v>
      </c>
    </row>
    <row r="70" spans="1:10" s="32" customFormat="1" ht="12.75">
      <c r="A70" s="91" t="s">
        <v>106</v>
      </c>
      <c r="B70" s="91" t="s">
        <v>103</v>
      </c>
      <c r="C70" s="92" t="s">
        <v>198</v>
      </c>
      <c r="D70" s="104">
        <v>37495</v>
      </c>
      <c r="E70" s="92">
        <v>1</v>
      </c>
      <c r="F70" s="93"/>
      <c r="G70" s="92" t="s">
        <v>23</v>
      </c>
      <c r="H70" s="92"/>
      <c r="I70" s="106" t="s">
        <v>24</v>
      </c>
      <c r="J70" s="70" t="s">
        <v>25</v>
      </c>
    </row>
    <row r="71" spans="1:10" s="32" customFormat="1" ht="12.75">
      <c r="A71" s="91" t="s">
        <v>110</v>
      </c>
      <c r="B71" s="91" t="s">
        <v>103</v>
      </c>
      <c r="C71" s="92" t="s">
        <v>198</v>
      </c>
      <c r="D71" s="104">
        <v>37420</v>
      </c>
      <c r="E71" s="92">
        <v>1</v>
      </c>
      <c r="F71" s="93"/>
      <c r="G71" s="92" t="s">
        <v>23</v>
      </c>
      <c r="H71" s="92"/>
      <c r="I71" s="106" t="s">
        <v>24</v>
      </c>
      <c r="J71" s="70" t="s">
        <v>34</v>
      </c>
    </row>
    <row r="72" spans="1:10" s="32" customFormat="1" ht="12.75">
      <c r="A72" s="91" t="s">
        <v>110</v>
      </c>
      <c r="B72" s="91" t="s">
        <v>103</v>
      </c>
      <c r="C72" s="92" t="s">
        <v>198</v>
      </c>
      <c r="D72" s="104">
        <v>37448</v>
      </c>
      <c r="E72" s="92">
        <v>1</v>
      </c>
      <c r="F72" s="93"/>
      <c r="G72" s="92" t="s">
        <v>23</v>
      </c>
      <c r="H72" s="92"/>
      <c r="I72" s="106" t="s">
        <v>24</v>
      </c>
      <c r="J72" s="70" t="s">
        <v>34</v>
      </c>
    </row>
    <row r="73" spans="1:10" s="32" customFormat="1" ht="13.5" customHeight="1">
      <c r="A73" s="91" t="s">
        <v>110</v>
      </c>
      <c r="B73" s="91" t="s">
        <v>103</v>
      </c>
      <c r="C73" s="92" t="s">
        <v>198</v>
      </c>
      <c r="D73" s="104">
        <v>37495</v>
      </c>
      <c r="E73" s="92">
        <v>1</v>
      </c>
      <c r="F73" s="93"/>
      <c r="G73" s="92" t="s">
        <v>23</v>
      </c>
      <c r="H73" s="92"/>
      <c r="I73" s="106" t="s">
        <v>24</v>
      </c>
      <c r="J73" s="70" t="s">
        <v>25</v>
      </c>
    </row>
    <row r="74" spans="1:10" s="32" customFormat="1" ht="12.75">
      <c r="A74" s="91" t="s">
        <v>209</v>
      </c>
      <c r="B74" s="91" t="s">
        <v>103</v>
      </c>
      <c r="C74" s="92" t="s">
        <v>198</v>
      </c>
      <c r="D74" s="104">
        <v>37420</v>
      </c>
      <c r="E74" s="92">
        <v>1</v>
      </c>
      <c r="F74" s="93"/>
      <c r="G74" s="92" t="s">
        <v>23</v>
      </c>
      <c r="H74" s="70"/>
      <c r="I74" s="106" t="s">
        <v>24</v>
      </c>
      <c r="J74" s="70" t="s">
        <v>25</v>
      </c>
    </row>
    <row r="75" spans="1:10" s="32" customFormat="1" ht="12.75">
      <c r="A75" s="91" t="s">
        <v>209</v>
      </c>
      <c r="B75" s="91" t="s">
        <v>103</v>
      </c>
      <c r="C75" s="92" t="s">
        <v>198</v>
      </c>
      <c r="D75" s="104">
        <v>37448</v>
      </c>
      <c r="E75" s="92">
        <v>1</v>
      </c>
      <c r="F75" s="93"/>
      <c r="G75" s="92" t="s">
        <v>23</v>
      </c>
      <c r="H75" s="70"/>
      <c r="I75" s="106" t="s">
        <v>24</v>
      </c>
      <c r="J75" s="70" t="s">
        <v>25</v>
      </c>
    </row>
    <row r="76" spans="1:10" s="32" customFormat="1" ht="12.75">
      <c r="A76" s="91" t="s">
        <v>209</v>
      </c>
      <c r="B76" s="91" t="s">
        <v>103</v>
      </c>
      <c r="C76" s="92" t="s">
        <v>198</v>
      </c>
      <c r="D76" s="104">
        <v>37490</v>
      </c>
      <c r="E76" s="92">
        <v>1</v>
      </c>
      <c r="F76" s="93"/>
      <c r="G76" s="92" t="s">
        <v>23</v>
      </c>
      <c r="H76" s="70"/>
      <c r="I76" s="106" t="s">
        <v>24</v>
      </c>
      <c r="J76" s="70" t="s">
        <v>25</v>
      </c>
    </row>
    <row r="77" spans="1:10" s="32" customFormat="1" ht="12.75">
      <c r="A77" s="73" t="s">
        <v>106</v>
      </c>
      <c r="B77" s="87" t="s">
        <v>112</v>
      </c>
      <c r="C77" s="67" t="s">
        <v>198</v>
      </c>
      <c r="D77" s="101">
        <v>37420</v>
      </c>
      <c r="E77" s="67">
        <v>1</v>
      </c>
      <c r="F77" s="74"/>
      <c r="G77" s="25" t="s">
        <v>23</v>
      </c>
      <c r="H77" s="67"/>
      <c r="I77" s="64" t="s">
        <v>24</v>
      </c>
      <c r="J77" s="67" t="s">
        <v>25</v>
      </c>
    </row>
    <row r="78" spans="1:10" s="32" customFormat="1" ht="12.75">
      <c r="A78" s="76" t="s">
        <v>106</v>
      </c>
      <c r="B78" s="89" t="s">
        <v>112</v>
      </c>
      <c r="C78" s="77" t="s">
        <v>198</v>
      </c>
      <c r="D78" s="102">
        <v>37453</v>
      </c>
      <c r="E78" s="77">
        <v>1</v>
      </c>
      <c r="F78" s="78"/>
      <c r="G78" s="39" t="s">
        <v>104</v>
      </c>
      <c r="H78" s="79">
        <v>3</v>
      </c>
      <c r="I78" s="107" t="s">
        <v>24</v>
      </c>
      <c r="J78" s="77" t="s">
        <v>25</v>
      </c>
    </row>
    <row r="79" spans="1:10" s="32" customFormat="1" ht="12.75">
      <c r="A79" s="76" t="s">
        <v>106</v>
      </c>
      <c r="B79" s="89" t="s">
        <v>112</v>
      </c>
      <c r="C79" s="77" t="s">
        <v>191</v>
      </c>
      <c r="D79" s="102">
        <v>37473</v>
      </c>
      <c r="E79" s="77">
        <v>3</v>
      </c>
      <c r="F79" s="78"/>
      <c r="G79" s="94" t="s">
        <v>210</v>
      </c>
      <c r="H79" s="79" t="s">
        <v>211</v>
      </c>
      <c r="I79" s="107" t="s">
        <v>24</v>
      </c>
      <c r="J79" s="77" t="s">
        <v>25</v>
      </c>
    </row>
    <row r="80" spans="1:10" s="32" customFormat="1" ht="12.75">
      <c r="A80" s="63" t="s">
        <v>199</v>
      </c>
      <c r="B80" s="87" t="s">
        <v>112</v>
      </c>
      <c r="C80" s="67" t="s">
        <v>191</v>
      </c>
      <c r="D80" s="101">
        <v>37482</v>
      </c>
      <c r="E80" s="67">
        <v>1</v>
      </c>
      <c r="F80" s="74"/>
      <c r="G80" s="25" t="s">
        <v>23</v>
      </c>
      <c r="H80" s="67"/>
      <c r="I80" s="64" t="s">
        <v>24</v>
      </c>
      <c r="J80" s="67" t="s">
        <v>25</v>
      </c>
    </row>
    <row r="81" spans="1:10" s="32" customFormat="1" ht="12.75">
      <c r="A81" s="73" t="s">
        <v>212</v>
      </c>
      <c r="B81" s="87" t="s">
        <v>112</v>
      </c>
      <c r="C81" s="67" t="s">
        <v>198</v>
      </c>
      <c r="D81" s="101">
        <v>37424</v>
      </c>
      <c r="E81" s="67">
        <v>1</v>
      </c>
      <c r="F81" s="95">
        <v>34608</v>
      </c>
      <c r="G81" s="25" t="s">
        <v>23</v>
      </c>
      <c r="H81" s="67"/>
      <c r="I81" s="64" t="s">
        <v>24</v>
      </c>
      <c r="J81" s="67" t="s">
        <v>25</v>
      </c>
    </row>
    <row r="82" spans="1:10" s="32" customFormat="1" ht="12.75">
      <c r="A82" s="73" t="s">
        <v>212</v>
      </c>
      <c r="B82" s="87"/>
      <c r="C82" s="67" t="s">
        <v>191</v>
      </c>
      <c r="D82" s="101"/>
      <c r="E82" s="67">
        <v>1</v>
      </c>
      <c r="F82" s="95"/>
      <c r="G82" s="25" t="s">
        <v>23</v>
      </c>
      <c r="H82" s="67"/>
      <c r="I82" s="64" t="s">
        <v>24</v>
      </c>
      <c r="J82" s="67" t="s">
        <v>25</v>
      </c>
    </row>
    <row r="83" spans="1:10" s="32" customFormat="1" ht="12.75">
      <c r="A83" s="73" t="s">
        <v>212</v>
      </c>
      <c r="B83" s="87" t="s">
        <v>112</v>
      </c>
      <c r="C83" s="67" t="s">
        <v>191</v>
      </c>
      <c r="D83" s="101">
        <v>37468</v>
      </c>
      <c r="E83" s="67">
        <v>3</v>
      </c>
      <c r="F83" s="74"/>
      <c r="G83" s="25" t="s">
        <v>33</v>
      </c>
      <c r="H83" s="67"/>
      <c r="I83" s="67" t="s">
        <v>213</v>
      </c>
      <c r="J83" s="67" t="s">
        <v>25</v>
      </c>
    </row>
    <row r="84" ht="12.75">
      <c r="H84" t="s">
        <v>234</v>
      </c>
    </row>
    <row r="85" spans="1:10" ht="12.75">
      <c r="A85" s="37" t="s">
        <v>228</v>
      </c>
      <c r="B85" s="37"/>
      <c r="C85" s="43"/>
      <c r="D85" s="43"/>
      <c r="E85" s="43"/>
      <c r="H85" s="6" t="s">
        <v>1</v>
      </c>
      <c r="I85" s="7"/>
      <c r="J85" s="110"/>
    </row>
    <row r="86" spans="1:10" ht="12.75">
      <c r="A86" s="45" t="s">
        <v>115</v>
      </c>
      <c r="B86" s="45"/>
      <c r="H86" s="6"/>
      <c r="I86" s="7"/>
      <c r="J86" s="110"/>
    </row>
    <row r="87" spans="4:10" ht="12.75">
      <c r="D87" s="9" t="s">
        <v>214</v>
      </c>
      <c r="E87" s="9">
        <f>SUM(E6:E83)</f>
        <v>181</v>
      </c>
      <c r="H87" s="47"/>
      <c r="I87" s="47"/>
      <c r="J87" s="110"/>
    </row>
    <row r="88" spans="8:10" ht="12.75">
      <c r="H88" s="47" t="s">
        <v>11</v>
      </c>
      <c r="I88" s="47"/>
      <c r="J88" s="110"/>
    </row>
    <row r="89" spans="8:10" ht="12.75">
      <c r="H89" s="47" t="s">
        <v>21</v>
      </c>
      <c r="I89" s="47"/>
      <c r="J89" s="110"/>
    </row>
    <row r="90" spans="1:10" ht="12.75">
      <c r="A90" t="s">
        <v>235</v>
      </c>
      <c r="H90" s="47" t="s">
        <v>229</v>
      </c>
      <c r="I90" s="47"/>
      <c r="J90" s="110"/>
    </row>
    <row r="91" spans="1:10" ht="12.75">
      <c r="A91" t="s">
        <v>215</v>
      </c>
      <c r="B91" t="s">
        <v>71</v>
      </c>
      <c r="C91" s="9" t="s">
        <v>216</v>
      </c>
      <c r="D91" s="105">
        <v>37520</v>
      </c>
      <c r="E91" s="9" t="s">
        <v>217</v>
      </c>
      <c r="H91" s="47" t="s">
        <v>125</v>
      </c>
      <c r="I91" s="47"/>
      <c r="J91" s="110"/>
    </row>
    <row r="92" spans="8:10" ht="12.75">
      <c r="H92" s="47" t="s">
        <v>126</v>
      </c>
      <c r="I92" s="47"/>
      <c r="J92" s="110"/>
    </row>
    <row r="93" spans="8:10" ht="12.75">
      <c r="H93" s="47" t="s">
        <v>128</v>
      </c>
      <c r="I93" s="47"/>
      <c r="J93" s="110"/>
    </row>
    <row r="94" spans="4:10" ht="12.75">
      <c r="D94" s="135" t="s">
        <v>116</v>
      </c>
      <c r="E94" s="136"/>
      <c r="F94" s="137"/>
      <c r="H94" s="47" t="s">
        <v>230</v>
      </c>
      <c r="I94" s="47"/>
      <c r="J94" s="110"/>
    </row>
    <row r="95" spans="4:10" ht="12.75">
      <c r="D95" s="129" t="s">
        <v>118</v>
      </c>
      <c r="E95" s="130"/>
      <c r="F95" s="131"/>
      <c r="H95" s="47" t="s">
        <v>132</v>
      </c>
      <c r="I95" s="47"/>
      <c r="J95" s="110"/>
    </row>
    <row r="96" spans="4:10" ht="12.75">
      <c r="D96" s="129" t="s">
        <v>218</v>
      </c>
      <c r="E96" s="130"/>
      <c r="F96" s="131"/>
      <c r="H96" s="47" t="s">
        <v>134</v>
      </c>
      <c r="I96" s="47"/>
      <c r="J96" s="110"/>
    </row>
    <row r="97" spans="4:6" ht="12.75">
      <c r="D97" s="129" t="s">
        <v>219</v>
      </c>
      <c r="E97" s="130"/>
      <c r="F97" s="131"/>
    </row>
    <row r="98" spans="4:6" ht="12.75">
      <c r="D98" s="132" t="s">
        <v>124</v>
      </c>
      <c r="E98" s="133"/>
      <c r="F98" s="134"/>
    </row>
    <row r="100" spans="4:6" ht="12.75">
      <c r="D100" s="135" t="s">
        <v>117</v>
      </c>
      <c r="E100" s="136"/>
      <c r="F100" s="137"/>
    </row>
    <row r="101" spans="4:6" ht="12.75">
      <c r="D101" s="129" t="s">
        <v>220</v>
      </c>
      <c r="E101" s="130"/>
      <c r="F101" s="131"/>
    </row>
    <row r="102" spans="4:6" ht="12.75">
      <c r="D102" s="129" t="s">
        <v>221</v>
      </c>
      <c r="E102" s="130"/>
      <c r="F102" s="131"/>
    </row>
    <row r="103" spans="4:6" ht="12.75">
      <c r="D103" s="129" t="s">
        <v>219</v>
      </c>
      <c r="E103" s="130"/>
      <c r="F103" s="131"/>
    </row>
    <row r="104" spans="4:6" ht="12.75">
      <c r="D104" s="132" t="s">
        <v>124</v>
      </c>
      <c r="E104" s="133"/>
      <c r="F104" s="134"/>
    </row>
    <row r="106" spans="3:11" s="32" customFormat="1" ht="12.75">
      <c r="C106" s="96"/>
      <c r="D106" s="9"/>
      <c r="E106" s="9"/>
      <c r="F106" s="9"/>
      <c r="I106" s="96"/>
      <c r="J106" s="96"/>
      <c r="K106" s="96"/>
    </row>
    <row r="107" ht="12.75">
      <c r="H107" s="9"/>
    </row>
  </sheetData>
  <sheetProtection/>
  <mergeCells count="10">
    <mergeCell ref="D102:F102"/>
    <mergeCell ref="D103:F103"/>
    <mergeCell ref="D104:F104"/>
    <mergeCell ref="D94:F94"/>
    <mergeCell ref="D95:F95"/>
    <mergeCell ref="D96:F96"/>
    <mergeCell ref="D97:F97"/>
    <mergeCell ref="D98:F98"/>
    <mergeCell ref="D100:F100"/>
    <mergeCell ref="D101:F101"/>
  </mergeCells>
  <printOptions/>
  <pageMargins left="0.75" right="0.75" top="1" bottom="0.9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Wisconsin DNR</dc:creator>
  <cp:keywords/>
  <dc:description/>
  <cp:lastModifiedBy>Davis, Taryn S</cp:lastModifiedBy>
  <dcterms:created xsi:type="dcterms:W3CDTF">2003-01-06T15:54:35Z</dcterms:created>
  <dcterms:modified xsi:type="dcterms:W3CDTF">2015-02-09T16:27:54Z</dcterms:modified>
  <cp:category/>
  <cp:version/>
  <cp:contentType/>
  <cp:contentStatus/>
</cp:coreProperties>
</file>