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5" yWindow="0" windowWidth="19350" windowHeight="7635" tabRatio="667" activeTab="6"/>
  </bookViews>
  <sheets>
    <sheet name="LCO2" sheetId="1" r:id="rId1"/>
    <sheet name="LCO2_Summary#s" sheetId="11" r:id="rId2"/>
    <sheet name="LCO3" sheetId="2" r:id="rId3"/>
    <sheet name="LCO3_Summary#s" sheetId="12" r:id="rId4"/>
    <sheet name="LCO4" sheetId="9" r:id="rId5"/>
    <sheet name="LCO4_Summary#s" sheetId="13" r:id="rId6"/>
    <sheet name="DOAssessmentsEpi" sheetId="10" r:id="rId7"/>
  </sheets>
  <definedNames>
    <definedName name="_xlnm._FilterDatabase" localSheetId="0" hidden="1">'LCO2'!$A$1:$H$673</definedName>
    <definedName name="_xlnm._FilterDatabase" localSheetId="2" hidden="1">'LCO3'!$A$1:$H$613</definedName>
  </definedNames>
  <calcPr calcId="145621"/>
  <pivotCaches>
    <pivotCache cacheId="3" r:id="rId8"/>
    <pivotCache cacheId="4" r:id="rId9"/>
    <pivotCache cacheId="5" r:id="rId10"/>
  </pivotCaches>
</workbook>
</file>

<file path=xl/calcChain.xml><?xml version="1.0" encoding="utf-8"?>
<calcChain xmlns="http://schemas.openxmlformats.org/spreadsheetml/2006/main">
  <c r="E4" i="10" l="1"/>
  <c r="F4" i="10"/>
  <c r="N34" i="13"/>
  <c r="P35" i="13"/>
  <c r="O35" i="13"/>
  <c r="N35" i="13"/>
  <c r="P34" i="13"/>
  <c r="O34" i="13"/>
  <c r="O22" i="13"/>
  <c r="P22" i="13"/>
  <c r="O23" i="13"/>
  <c r="P23" i="13"/>
  <c r="N23" i="13"/>
  <c r="N22" i="13"/>
  <c r="N10" i="13"/>
  <c r="N9" i="13"/>
  <c r="F3" i="10"/>
  <c r="M34" i="12"/>
  <c r="O35" i="12"/>
  <c r="N35" i="12"/>
  <c r="M35" i="12"/>
  <c r="O34" i="12"/>
  <c r="N34" i="12"/>
  <c r="E3" i="10"/>
  <c r="N22" i="12"/>
  <c r="O22" i="12"/>
  <c r="N23" i="12"/>
  <c r="O23" i="12"/>
  <c r="M23" i="12"/>
  <c r="M22" i="12"/>
  <c r="N10" i="12"/>
  <c r="N9" i="12"/>
  <c r="E2" i="10"/>
  <c r="F2" i="10"/>
  <c r="O36" i="11"/>
  <c r="P36" i="11"/>
  <c r="O37" i="11"/>
  <c r="P37" i="11"/>
  <c r="N37" i="11"/>
  <c r="N36" i="11"/>
  <c r="O24" i="11"/>
  <c r="P24" i="11"/>
  <c r="N24" i="11"/>
  <c r="P23" i="11"/>
  <c r="O23" i="11"/>
  <c r="N23" i="11"/>
  <c r="N11" i="11"/>
  <c r="N10" i="11"/>
  <c r="E615" i="2" l="1"/>
  <c r="E676" i="1"/>
</calcChain>
</file>

<file path=xl/comments1.xml><?xml version="1.0" encoding="utf-8"?>
<comments xmlns="http://schemas.openxmlformats.org/spreadsheetml/2006/main">
  <authors>
    <author>Beranek, Ashley E</author>
  </authors>
  <commentList>
    <comment ref="E1" authorId="0">
      <text>
        <r>
          <rPr>
            <b/>
            <sz val="9"/>
            <color indexed="81"/>
            <rFont val="Tahoma"/>
            <charset val="1"/>
          </rPr>
          <t>Beranek, Ashley E:</t>
        </r>
        <r>
          <rPr>
            <sz val="9"/>
            <color indexed="81"/>
            <rFont val="Tahoma"/>
            <charset val="1"/>
          </rPr>
          <t xml:space="preserve">
Greater than 10% exceedance indicates impairment.</t>
        </r>
      </text>
    </comment>
    <comment ref="F1" authorId="0">
      <text>
        <r>
          <rPr>
            <b/>
            <sz val="9"/>
            <color indexed="81"/>
            <rFont val="Tahoma"/>
            <charset val="1"/>
          </rPr>
          <t>Beranek, Ashley E:</t>
        </r>
        <r>
          <rPr>
            <sz val="9"/>
            <color indexed="81"/>
            <rFont val="Tahoma"/>
            <charset val="1"/>
          </rPr>
          <t xml:space="preserve">
Greater than 10% exceedance indicates impairment.</t>
        </r>
      </text>
    </comment>
  </commentList>
</comments>
</file>

<file path=xl/sharedStrings.xml><?xml version="1.0" encoding="utf-8"?>
<sst xmlns="http://schemas.openxmlformats.org/spreadsheetml/2006/main" count="8650" uniqueCount="27">
  <si>
    <t>Date</t>
  </si>
  <si>
    <t>Site</t>
  </si>
  <si>
    <t>LCO-2 West Basin</t>
  </si>
  <si>
    <t>Depth (m)</t>
  </si>
  <si>
    <t>DO (mg/L)</t>
  </si>
  <si>
    <t>LCO-3 Center Basin</t>
  </si>
  <si>
    <t>LCO-4 Deep Hole</t>
  </si>
  <si>
    <t># Less than 6 mg/L</t>
  </si>
  <si>
    <t>Epi/Hypo</t>
  </si>
  <si>
    <t>Less than 6 mg/L</t>
  </si>
  <si>
    <t>Epi</t>
  </si>
  <si>
    <t>Hypo</t>
  </si>
  <si>
    <t>Y</t>
  </si>
  <si>
    <t>N</t>
  </si>
  <si>
    <t>Less than 5 mg/L</t>
  </si>
  <si>
    <t>Year</t>
  </si>
  <si>
    <t>Row Labels</t>
  </si>
  <si>
    <t>Grand Total</t>
  </si>
  <si>
    <t>Count of DO (mg/L)</t>
  </si>
  <si>
    <t>Total # Samples in Epilimnion</t>
  </si>
  <si>
    <t>Without 2015</t>
  </si>
  <si>
    <t>With 2015</t>
  </si>
  <si>
    <t># Samples (Epi)</t>
  </si>
  <si>
    <t>Column Labels</t>
  </si>
  <si>
    <t># Less than 5 mg/L</t>
  </si>
  <si>
    <t>% Exceedances (6 mg/L)</t>
  </si>
  <si>
    <t>% Exceedances (5 mg/L)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</si>
</sst>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0" applyFont="1" applyBorder="1" applyAlignment="1">
      <alignment horizontal="center"/>
    </xf>
    <xf numFmtId="14" fontId="0" fillId="0" borderId="0" xfId="0" applyNumberFormat="1"/>
    <xf numFmtId="164" fontId="0" fillId="0" borderId="0" xfId="0" applyNumberFormat="1"/>
    <xf numFmtId="164" fontId="0" fillId="2" borderId="0" xfId="0" applyNumberFormat="1" applyFill="1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wrapText="1"/>
    </xf>
    <xf numFmtId="14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0" xfId="0" applyFill="1" applyBorder="1"/>
    <xf numFmtId="1" fontId="0" fillId="0" borderId="0" xfId="0" applyNumberFormat="1"/>
    <xf numFmtId="0" fontId="0" fillId="0" borderId="0" xfId="0" pivotButton="1"/>
    <xf numFmtId="1" fontId="0" fillId="0" borderId="0" xfId="0" applyNumberFormat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right"/>
    </xf>
    <xf numFmtId="9" fontId="0" fillId="4" borderId="0" xfId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eranek, Ashley E" refreshedDate="42385.525189236112" createdVersion="4" refreshedVersion="4" minRefreshableVersion="3" recordCount="672">
  <cacheSource type="worksheet">
    <worksheetSource ref="A1:H673" sheet="LCO2"/>
  </cacheSource>
  <cacheFields count="8">
    <cacheField name="Site" numFmtId="0">
      <sharedItems/>
    </cacheField>
    <cacheField name="Date" numFmtId="14">
      <sharedItems containsSemiMixedTypes="0" containsNonDate="0" containsDate="1" containsString="0" minDate="2011-06-23T00:00:00" maxDate="2015-09-11T00:00:00"/>
    </cacheField>
    <cacheField name="Year" numFmtId="1">
      <sharedItems containsSemiMixedTypes="0" containsString="0" containsNumber="1" containsInteger="1" minValue="2011" maxValue="2015" count="5">
        <n v="2011"/>
        <n v="2012"/>
        <n v="2013"/>
        <n v="2014"/>
        <n v="2015"/>
      </sharedItems>
    </cacheField>
    <cacheField name="Depth (m)" numFmtId="0">
      <sharedItems containsSemiMixedTypes="0" containsString="0" containsNumber="1" minValue="0" maxValue="66.2"/>
    </cacheField>
    <cacheField name="DO (mg/L)" numFmtId="0">
      <sharedItems containsSemiMixedTypes="0" containsString="0" containsNumber="1" minValue="0" maxValue="13.15"/>
    </cacheField>
    <cacheField name="Epi/Hypo" numFmtId="0">
      <sharedItems count="2">
        <s v="Epi"/>
        <s v="Hypo"/>
      </sharedItems>
    </cacheField>
    <cacheField name="Less than 6 mg/L" numFmtId="0">
      <sharedItems count="2">
        <s v="N"/>
        <s v="Y"/>
      </sharedItems>
    </cacheField>
    <cacheField name="Less than 5 mg/L" numFmtId="0">
      <sharedItems count="2">
        <s v="N"/>
        <s v="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eranek, Ashley E" refreshedDate="42385.538248379627" createdVersion="4" refreshedVersion="4" minRefreshableVersion="3" recordCount="612">
  <cacheSource type="worksheet">
    <worksheetSource ref="A1:H613" sheet="LCO3"/>
  </cacheSource>
  <cacheFields count="8">
    <cacheField name="Site" numFmtId="0">
      <sharedItems/>
    </cacheField>
    <cacheField name="Date" numFmtId="14">
      <sharedItems containsSemiMixedTypes="0" containsNonDate="0" containsDate="1" containsString="0" minDate="2011-06-23T00:00:00" maxDate="2015-09-11T00:00:00"/>
    </cacheField>
    <cacheField name="Year" numFmtId="1">
      <sharedItems containsSemiMixedTypes="0" containsString="0" containsNumber="1" containsInteger="1" minValue="2011" maxValue="2015" count="5">
        <n v="2011"/>
        <n v="2012"/>
        <n v="2013"/>
        <n v="2014"/>
        <n v="2015"/>
      </sharedItems>
    </cacheField>
    <cacheField name="Depth (m)" numFmtId="0">
      <sharedItems containsSemiMixedTypes="0" containsString="0" containsNumber="1" minValue="0" maxValue="448.5"/>
    </cacheField>
    <cacheField name="DO (mg/L)" numFmtId="0">
      <sharedItems containsSemiMixedTypes="0" containsString="0" containsNumber="1" minValue="0" maxValue="13.22"/>
    </cacheField>
    <cacheField name="Epi/Hypo" numFmtId="0">
      <sharedItems count="2">
        <s v="Epi"/>
        <s v="Hypo"/>
      </sharedItems>
    </cacheField>
    <cacheField name="Less than 6 mg/L" numFmtId="0">
      <sharedItems count="2">
        <s v="N"/>
        <s v="Y"/>
      </sharedItems>
    </cacheField>
    <cacheField name="Less than 5 mg/L" numFmtId="0">
      <sharedItems count="2">
        <s v="N"/>
        <s v="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Beranek, Ashley E" refreshedDate="42385.551835532409" createdVersion="4" refreshedVersion="4" minRefreshableVersion="3" recordCount="833">
  <cacheSource type="worksheet">
    <worksheetSource ref="A1:H834" sheet="LCO4"/>
  </cacheSource>
  <cacheFields count="8">
    <cacheField name="Site" numFmtId="0">
      <sharedItems/>
    </cacheField>
    <cacheField name="Date" numFmtId="14">
      <sharedItems containsSemiMixedTypes="0" containsNonDate="0" containsDate="1" containsString="0" minDate="2011-06-23T00:00:00" maxDate="2015-09-09T00:00:00"/>
    </cacheField>
    <cacheField name="Year" numFmtId="1">
      <sharedItems containsSemiMixedTypes="0" containsString="0" containsNumber="1" containsInteger="1" minValue="2011" maxValue="2015" count="5">
        <n v="2011"/>
        <n v="2012"/>
        <n v="2013"/>
        <n v="2014"/>
        <n v="2015"/>
      </sharedItems>
    </cacheField>
    <cacheField name="Depth (m)" numFmtId="0">
      <sharedItems containsSemiMixedTypes="0" containsString="0" containsNumber="1" minValue="0" maxValue="93.7"/>
    </cacheField>
    <cacheField name="DO (mg/L)" numFmtId="0">
      <sharedItems containsSemiMixedTypes="0" containsString="0" containsNumber="1" minValue="0" maxValue="13.29"/>
    </cacheField>
    <cacheField name="Epi/Hypo" numFmtId="0">
      <sharedItems count="2">
        <s v="Epi"/>
        <s v="Hypo"/>
      </sharedItems>
    </cacheField>
    <cacheField name="Less than 6 mg/L" numFmtId="0">
      <sharedItems count="2">
        <s v="N"/>
        <s v="Y"/>
      </sharedItems>
    </cacheField>
    <cacheField name="Less than 5 mg/L" numFmtId="0">
      <sharedItems count="2">
        <s v="N"/>
        <s v="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72">
  <r>
    <s v="LCO-2 West Basin"/>
    <d v="2011-06-23T00:00:00"/>
    <x v="0"/>
    <n v="0.30478512648582745"/>
    <n v="8.82"/>
    <x v="0"/>
    <x v="0"/>
    <x v="0"/>
  </r>
  <r>
    <s v="LCO-2 West Basin"/>
    <d v="2011-06-23T00:00:00"/>
    <x v="0"/>
    <n v="4.7241694605303257"/>
    <n v="8.59"/>
    <x v="0"/>
    <x v="0"/>
    <x v="0"/>
  </r>
  <r>
    <s v="LCO-2 West Basin"/>
    <d v="2011-06-23T00:00:00"/>
    <x v="0"/>
    <n v="7.6501066747942703"/>
    <n v="8.5299999999999994"/>
    <x v="0"/>
    <x v="0"/>
    <x v="0"/>
  </r>
  <r>
    <s v="LCO-2 West Basin"/>
    <d v="2011-06-23T00:00:00"/>
    <x v="0"/>
    <n v="9.174032307223408"/>
    <n v="8.32"/>
    <x v="0"/>
    <x v="0"/>
    <x v="0"/>
  </r>
  <r>
    <s v="LCO-2 West Basin"/>
    <d v="2011-06-23T00:00:00"/>
    <x v="0"/>
    <n v="9.8445595854922274"/>
    <n v="7.99"/>
    <x v="0"/>
    <x v="0"/>
    <x v="0"/>
  </r>
  <r>
    <s v="LCO-2 West Basin"/>
    <d v="2011-06-23T00:00:00"/>
    <x v="0"/>
    <n v="10.362694300518134"/>
    <n v="7.24"/>
    <x v="1"/>
    <x v="0"/>
    <x v="0"/>
  </r>
  <r>
    <s v="LCO-2 West Basin"/>
    <d v="2011-06-23T00:00:00"/>
    <x v="0"/>
    <n v="11.002743066138372"/>
    <n v="6.99"/>
    <x v="1"/>
    <x v="0"/>
    <x v="0"/>
  </r>
  <r>
    <s v="LCO-2 West Basin"/>
    <d v="2011-06-23T00:00:00"/>
    <x v="0"/>
    <n v="12.039012496190185"/>
    <n v="6.49"/>
    <x v="1"/>
    <x v="0"/>
    <x v="0"/>
  </r>
  <r>
    <s v="LCO-2 West Basin"/>
    <d v="2011-06-23T00:00:00"/>
    <x v="0"/>
    <n v="12.557147211216092"/>
    <n v="5.52"/>
    <x v="1"/>
    <x v="1"/>
    <x v="0"/>
  </r>
  <r>
    <s v="LCO-2 West Basin"/>
    <d v="2011-06-23T00:00:00"/>
    <x v="0"/>
    <n v="14.538250533373972"/>
    <n v="2.9"/>
    <x v="1"/>
    <x v="1"/>
    <x v="1"/>
  </r>
  <r>
    <s v="LCO-2 West Basin"/>
    <d v="2011-06-23T00:00:00"/>
    <x v="0"/>
    <n v="15.239256324291373"/>
    <n v="1.94"/>
    <x v="1"/>
    <x v="1"/>
    <x v="1"/>
  </r>
  <r>
    <s v="LCO-2 West Basin"/>
    <d v="2011-06-23T00:00:00"/>
    <x v="0"/>
    <n v="16.763181956720512"/>
    <n v="1.66"/>
    <x v="1"/>
    <x v="1"/>
    <x v="1"/>
  </r>
  <r>
    <s v="LCO-2 West Basin"/>
    <d v="2011-06-23T00:00:00"/>
    <x v="0"/>
    <n v="17.708015848826577"/>
    <n v="1.44"/>
    <x v="1"/>
    <x v="1"/>
    <x v="1"/>
  </r>
  <r>
    <s v="LCO-2 West Basin"/>
    <d v="2011-07-03T00:00:00"/>
    <x v="0"/>
    <n v="0"/>
    <n v="8.92"/>
    <x v="0"/>
    <x v="0"/>
    <x v="0"/>
  </r>
  <r>
    <s v="LCO-2 West Basin"/>
    <d v="2011-07-03T00:00:00"/>
    <x v="0"/>
    <n v="1"/>
    <n v="8.98"/>
    <x v="0"/>
    <x v="0"/>
    <x v="0"/>
  </r>
  <r>
    <s v="LCO-2 West Basin"/>
    <d v="2011-07-03T00:00:00"/>
    <x v="0"/>
    <n v="2"/>
    <n v="9.0399999999999991"/>
    <x v="0"/>
    <x v="0"/>
    <x v="0"/>
  </r>
  <r>
    <s v="LCO-2 West Basin"/>
    <d v="2011-07-03T00:00:00"/>
    <x v="0"/>
    <n v="3"/>
    <n v="9.08"/>
    <x v="0"/>
    <x v="0"/>
    <x v="0"/>
  </r>
  <r>
    <s v="LCO-2 West Basin"/>
    <d v="2011-07-03T00:00:00"/>
    <x v="0"/>
    <n v="4"/>
    <n v="9.2899999999999991"/>
    <x v="0"/>
    <x v="0"/>
    <x v="0"/>
  </r>
  <r>
    <s v="LCO-2 West Basin"/>
    <d v="2011-07-03T00:00:00"/>
    <x v="0"/>
    <n v="5"/>
    <n v="9.42"/>
    <x v="0"/>
    <x v="0"/>
    <x v="0"/>
  </r>
  <r>
    <s v="LCO-2 West Basin"/>
    <d v="2011-07-03T00:00:00"/>
    <x v="0"/>
    <n v="6"/>
    <n v="9.17"/>
    <x v="1"/>
    <x v="0"/>
    <x v="0"/>
  </r>
  <r>
    <s v="LCO-2 West Basin"/>
    <d v="2011-07-03T00:00:00"/>
    <x v="0"/>
    <n v="7"/>
    <n v="9.06"/>
    <x v="1"/>
    <x v="0"/>
    <x v="0"/>
  </r>
  <r>
    <s v="LCO-2 West Basin"/>
    <d v="2011-07-03T00:00:00"/>
    <x v="0"/>
    <n v="8"/>
    <n v="8.85"/>
    <x v="1"/>
    <x v="0"/>
    <x v="0"/>
  </r>
  <r>
    <s v="LCO-2 West Basin"/>
    <d v="2011-07-03T00:00:00"/>
    <x v="0"/>
    <n v="9"/>
    <n v="8.1"/>
    <x v="1"/>
    <x v="0"/>
    <x v="0"/>
  </r>
  <r>
    <s v="LCO-2 West Basin"/>
    <d v="2011-07-03T00:00:00"/>
    <x v="0"/>
    <n v="10"/>
    <n v="7.2"/>
    <x v="1"/>
    <x v="0"/>
    <x v="0"/>
  </r>
  <r>
    <s v="LCO-2 West Basin"/>
    <d v="2011-07-03T00:00:00"/>
    <x v="0"/>
    <n v="12"/>
    <n v="5.84"/>
    <x v="1"/>
    <x v="1"/>
    <x v="0"/>
  </r>
  <r>
    <s v="LCO-2 West Basin"/>
    <d v="2011-07-03T00:00:00"/>
    <x v="0"/>
    <n v="14"/>
    <n v="1.98"/>
    <x v="1"/>
    <x v="1"/>
    <x v="1"/>
  </r>
  <r>
    <s v="LCO-2 West Basin"/>
    <d v="2011-07-03T00:00:00"/>
    <x v="0"/>
    <n v="16"/>
    <n v="0.7"/>
    <x v="1"/>
    <x v="1"/>
    <x v="1"/>
  </r>
  <r>
    <s v="LCO-2 West Basin"/>
    <d v="2011-08-03T00:00:00"/>
    <x v="0"/>
    <n v="0"/>
    <n v="8.3699999999999992"/>
    <x v="0"/>
    <x v="0"/>
    <x v="0"/>
  </r>
  <r>
    <s v="LCO-2 West Basin"/>
    <d v="2011-08-03T00:00:00"/>
    <x v="0"/>
    <n v="1"/>
    <n v="8.4700000000000006"/>
    <x v="0"/>
    <x v="0"/>
    <x v="0"/>
  </r>
  <r>
    <s v="LCO-2 West Basin"/>
    <d v="2011-08-03T00:00:00"/>
    <x v="0"/>
    <n v="2"/>
    <n v="8.56"/>
    <x v="0"/>
    <x v="0"/>
    <x v="0"/>
  </r>
  <r>
    <s v="LCO-2 West Basin"/>
    <d v="2011-08-03T00:00:00"/>
    <x v="0"/>
    <n v="3"/>
    <n v="8.61"/>
    <x v="0"/>
    <x v="0"/>
    <x v="0"/>
  </r>
  <r>
    <s v="LCO-2 West Basin"/>
    <d v="2011-08-03T00:00:00"/>
    <x v="0"/>
    <n v="4"/>
    <n v="8.56"/>
    <x v="0"/>
    <x v="0"/>
    <x v="0"/>
  </r>
  <r>
    <s v="LCO-2 West Basin"/>
    <d v="2011-08-03T00:00:00"/>
    <x v="0"/>
    <n v="5"/>
    <n v="8.49"/>
    <x v="0"/>
    <x v="0"/>
    <x v="0"/>
  </r>
  <r>
    <s v="LCO-2 West Basin"/>
    <d v="2011-08-03T00:00:00"/>
    <x v="0"/>
    <n v="6"/>
    <n v="8.39"/>
    <x v="0"/>
    <x v="0"/>
    <x v="0"/>
  </r>
  <r>
    <s v="LCO-2 West Basin"/>
    <d v="2011-08-03T00:00:00"/>
    <x v="0"/>
    <n v="7"/>
    <n v="8.16"/>
    <x v="0"/>
    <x v="0"/>
    <x v="0"/>
  </r>
  <r>
    <s v="LCO-2 West Basin"/>
    <d v="2011-08-03T00:00:00"/>
    <x v="0"/>
    <n v="8"/>
    <n v="6.97"/>
    <x v="0"/>
    <x v="0"/>
    <x v="0"/>
  </r>
  <r>
    <s v="LCO-2 West Basin"/>
    <d v="2011-08-03T00:00:00"/>
    <x v="0"/>
    <n v="9"/>
    <n v="4.3499999999999996"/>
    <x v="1"/>
    <x v="1"/>
    <x v="1"/>
  </r>
  <r>
    <s v="LCO-2 West Basin"/>
    <d v="2011-08-03T00:00:00"/>
    <x v="0"/>
    <n v="10"/>
    <n v="2.94"/>
    <x v="1"/>
    <x v="1"/>
    <x v="1"/>
  </r>
  <r>
    <s v="LCO-2 West Basin"/>
    <d v="2011-08-03T00:00:00"/>
    <x v="0"/>
    <n v="12"/>
    <n v="2.0499999999999998"/>
    <x v="1"/>
    <x v="1"/>
    <x v="1"/>
  </r>
  <r>
    <s v="LCO-2 West Basin"/>
    <d v="2011-08-03T00:00:00"/>
    <x v="0"/>
    <n v="14"/>
    <n v="1.1000000000000001"/>
    <x v="1"/>
    <x v="1"/>
    <x v="1"/>
  </r>
  <r>
    <s v="LCO-2 West Basin"/>
    <d v="2011-08-03T00:00:00"/>
    <x v="0"/>
    <n v="16"/>
    <n v="0.41"/>
    <x v="1"/>
    <x v="1"/>
    <x v="1"/>
  </r>
  <r>
    <s v="LCO-2 West Basin"/>
    <d v="2011-08-27T00:00:00"/>
    <x v="0"/>
    <n v="0"/>
    <n v="8.82"/>
    <x v="0"/>
    <x v="0"/>
    <x v="0"/>
  </r>
  <r>
    <s v="LCO-2 West Basin"/>
    <d v="2011-08-27T00:00:00"/>
    <x v="0"/>
    <n v="1"/>
    <n v="8.86"/>
    <x v="0"/>
    <x v="0"/>
    <x v="0"/>
  </r>
  <r>
    <s v="LCO-2 West Basin"/>
    <d v="2011-08-27T00:00:00"/>
    <x v="0"/>
    <n v="2"/>
    <n v="8.9600000000000009"/>
    <x v="0"/>
    <x v="0"/>
    <x v="0"/>
  </r>
  <r>
    <s v="LCO-2 West Basin"/>
    <d v="2011-08-27T00:00:00"/>
    <x v="0"/>
    <n v="3"/>
    <n v="8.9600000000000009"/>
    <x v="0"/>
    <x v="0"/>
    <x v="0"/>
  </r>
  <r>
    <s v="LCO-2 West Basin"/>
    <d v="2011-08-27T00:00:00"/>
    <x v="0"/>
    <n v="4"/>
    <n v="8.9700000000000006"/>
    <x v="0"/>
    <x v="0"/>
    <x v="0"/>
  </r>
  <r>
    <s v="LCO-2 West Basin"/>
    <d v="2011-08-27T00:00:00"/>
    <x v="0"/>
    <n v="5"/>
    <n v="8.92"/>
    <x v="0"/>
    <x v="0"/>
    <x v="0"/>
  </r>
  <r>
    <s v="LCO-2 West Basin"/>
    <d v="2011-08-27T00:00:00"/>
    <x v="0"/>
    <n v="6"/>
    <n v="8.89"/>
    <x v="0"/>
    <x v="0"/>
    <x v="0"/>
  </r>
  <r>
    <s v="LCO-2 West Basin"/>
    <d v="2011-08-27T00:00:00"/>
    <x v="0"/>
    <n v="7"/>
    <n v="8.51"/>
    <x v="0"/>
    <x v="0"/>
    <x v="0"/>
  </r>
  <r>
    <s v="LCO-2 West Basin"/>
    <d v="2011-08-27T00:00:00"/>
    <x v="0"/>
    <n v="8"/>
    <n v="7.47"/>
    <x v="0"/>
    <x v="0"/>
    <x v="0"/>
  </r>
  <r>
    <s v="LCO-2 West Basin"/>
    <d v="2011-08-27T00:00:00"/>
    <x v="0"/>
    <n v="9"/>
    <n v="5.66"/>
    <x v="0"/>
    <x v="1"/>
    <x v="0"/>
  </r>
  <r>
    <s v="LCO-2 West Basin"/>
    <d v="2011-08-27T00:00:00"/>
    <x v="0"/>
    <n v="10"/>
    <n v="2.83"/>
    <x v="0"/>
    <x v="1"/>
    <x v="1"/>
  </r>
  <r>
    <s v="LCO-2 West Basin"/>
    <d v="2011-08-27T00:00:00"/>
    <x v="0"/>
    <n v="12"/>
    <n v="1.36"/>
    <x v="1"/>
    <x v="1"/>
    <x v="1"/>
  </r>
  <r>
    <s v="LCO-2 West Basin"/>
    <d v="2012-05-03T00:00:00"/>
    <x v="1"/>
    <n v="1"/>
    <n v="10.96"/>
    <x v="0"/>
    <x v="0"/>
    <x v="0"/>
  </r>
  <r>
    <s v="LCO-2 West Basin"/>
    <d v="2012-05-03T00:00:00"/>
    <x v="1"/>
    <n v="5"/>
    <n v="10.6"/>
    <x v="0"/>
    <x v="0"/>
    <x v="0"/>
  </r>
  <r>
    <s v="LCO-2 West Basin"/>
    <d v="2012-05-03T00:00:00"/>
    <x v="1"/>
    <n v="10"/>
    <n v="10.94"/>
    <x v="0"/>
    <x v="0"/>
    <x v="0"/>
  </r>
  <r>
    <s v="LCO-2 West Basin"/>
    <d v="2012-05-03T00:00:00"/>
    <x v="1"/>
    <n v="15"/>
    <n v="11.03"/>
    <x v="0"/>
    <x v="0"/>
    <x v="0"/>
  </r>
  <r>
    <s v="LCO-2 West Basin"/>
    <d v="2012-05-03T00:00:00"/>
    <x v="1"/>
    <n v="20"/>
    <n v="11.41"/>
    <x v="0"/>
    <x v="0"/>
    <x v="0"/>
  </r>
  <r>
    <s v="LCO-2 West Basin"/>
    <d v="2012-05-03T00:00:00"/>
    <x v="1"/>
    <n v="25"/>
    <n v="11.52"/>
    <x v="1"/>
    <x v="0"/>
    <x v="0"/>
  </r>
  <r>
    <s v="LCO-2 West Basin"/>
    <d v="2012-05-03T00:00:00"/>
    <x v="1"/>
    <n v="30"/>
    <n v="10.76"/>
    <x v="1"/>
    <x v="0"/>
    <x v="0"/>
  </r>
  <r>
    <s v="LCO-2 West Basin"/>
    <d v="2012-05-03T00:00:00"/>
    <x v="1"/>
    <n v="35"/>
    <n v="10.55"/>
    <x v="1"/>
    <x v="0"/>
    <x v="0"/>
  </r>
  <r>
    <s v="LCO-2 West Basin"/>
    <d v="2012-05-03T00:00:00"/>
    <x v="1"/>
    <n v="40"/>
    <n v="10.52"/>
    <x v="1"/>
    <x v="0"/>
    <x v="0"/>
  </r>
  <r>
    <s v="LCO-2 West Basin"/>
    <d v="2012-05-03T00:00:00"/>
    <x v="1"/>
    <n v="45"/>
    <n v="10.5"/>
    <x v="1"/>
    <x v="0"/>
    <x v="0"/>
  </r>
  <r>
    <s v="LCO-2 West Basin"/>
    <d v="2012-05-03T00:00:00"/>
    <x v="1"/>
    <n v="48"/>
    <n v="10.57"/>
    <x v="1"/>
    <x v="0"/>
    <x v="0"/>
  </r>
  <r>
    <s v="LCO-2 West Basin"/>
    <d v="2012-05-03T00:00:00"/>
    <x v="1"/>
    <n v="51"/>
    <n v="9.98"/>
    <x v="1"/>
    <x v="0"/>
    <x v="0"/>
  </r>
  <r>
    <s v="LCO-2 West Basin"/>
    <d v="2012-05-03T00:00:00"/>
    <x v="1"/>
    <n v="54"/>
    <n v="9.9499999999999993"/>
    <x v="1"/>
    <x v="0"/>
    <x v="0"/>
  </r>
  <r>
    <s v="LCO-2 West Basin"/>
    <d v="2012-05-21T00:00:00"/>
    <x v="1"/>
    <n v="1.1000000000000001"/>
    <n v="9.4499999999999993"/>
    <x v="0"/>
    <x v="0"/>
    <x v="0"/>
  </r>
  <r>
    <s v="LCO-2 West Basin"/>
    <d v="2012-05-21T00:00:00"/>
    <x v="1"/>
    <n v="10"/>
    <n v="9.42"/>
    <x v="0"/>
    <x v="0"/>
    <x v="0"/>
  </r>
  <r>
    <s v="LCO-2 West Basin"/>
    <d v="2012-05-21T00:00:00"/>
    <x v="1"/>
    <n v="20"/>
    <n v="9.5500000000000007"/>
    <x v="0"/>
    <x v="0"/>
    <x v="0"/>
  </r>
  <r>
    <s v="LCO-2 West Basin"/>
    <d v="2012-05-21T00:00:00"/>
    <x v="1"/>
    <n v="30"/>
    <n v="9.2899999999999991"/>
    <x v="0"/>
    <x v="0"/>
    <x v="0"/>
  </r>
  <r>
    <s v="LCO-2 West Basin"/>
    <d v="2012-05-21T00:00:00"/>
    <x v="1"/>
    <n v="35"/>
    <n v="7.9"/>
    <x v="1"/>
    <x v="0"/>
    <x v="0"/>
  </r>
  <r>
    <s v="LCO-2 West Basin"/>
    <d v="2012-05-21T00:00:00"/>
    <x v="1"/>
    <n v="45"/>
    <n v="7.26"/>
    <x v="1"/>
    <x v="0"/>
    <x v="0"/>
  </r>
  <r>
    <s v="LCO-2 West Basin"/>
    <d v="2012-05-21T00:00:00"/>
    <x v="1"/>
    <n v="53"/>
    <n v="5.96"/>
    <x v="1"/>
    <x v="1"/>
    <x v="0"/>
  </r>
  <r>
    <s v="LCO-2 West Basin"/>
    <d v="2012-05-21T00:00:00"/>
    <x v="1"/>
    <n v="58"/>
    <n v="5.64"/>
    <x v="1"/>
    <x v="1"/>
    <x v="0"/>
  </r>
  <r>
    <s v="LCO-2 West Basin"/>
    <d v="2012-05-21T00:00:00"/>
    <x v="1"/>
    <n v="61"/>
    <n v="5.48"/>
    <x v="1"/>
    <x v="1"/>
    <x v="0"/>
  </r>
  <r>
    <s v="LCO-2 West Basin"/>
    <d v="2012-06-18T00:00:00"/>
    <x v="1"/>
    <n v="1"/>
    <n v="8.56"/>
    <x v="0"/>
    <x v="0"/>
    <x v="0"/>
  </r>
  <r>
    <s v="LCO-2 West Basin"/>
    <d v="2012-06-18T00:00:00"/>
    <x v="1"/>
    <n v="10"/>
    <n v="8.67"/>
    <x v="0"/>
    <x v="0"/>
    <x v="0"/>
  </r>
  <r>
    <s v="LCO-2 West Basin"/>
    <d v="2012-06-18T00:00:00"/>
    <x v="1"/>
    <n v="20"/>
    <n v="8.36"/>
    <x v="0"/>
    <x v="0"/>
    <x v="0"/>
  </r>
  <r>
    <s v="LCO-2 West Basin"/>
    <d v="2012-06-18T00:00:00"/>
    <x v="1"/>
    <n v="25"/>
    <n v="8.02"/>
    <x v="0"/>
    <x v="0"/>
    <x v="0"/>
  </r>
  <r>
    <s v="LCO-2 West Basin"/>
    <d v="2012-06-18T00:00:00"/>
    <x v="1"/>
    <n v="30"/>
    <n v="7.4"/>
    <x v="0"/>
    <x v="0"/>
    <x v="0"/>
  </r>
  <r>
    <s v="LCO-2 West Basin"/>
    <d v="2012-06-18T00:00:00"/>
    <x v="1"/>
    <n v="35"/>
    <n v="6.3"/>
    <x v="1"/>
    <x v="0"/>
    <x v="0"/>
  </r>
  <r>
    <s v="LCO-2 West Basin"/>
    <d v="2012-06-18T00:00:00"/>
    <x v="1"/>
    <n v="38"/>
    <n v="5.67"/>
    <x v="1"/>
    <x v="1"/>
    <x v="0"/>
  </r>
  <r>
    <s v="LCO-2 West Basin"/>
    <d v="2012-06-18T00:00:00"/>
    <x v="1"/>
    <n v="40"/>
    <n v="4.8"/>
    <x v="1"/>
    <x v="1"/>
    <x v="1"/>
  </r>
  <r>
    <s v="LCO-2 West Basin"/>
    <d v="2012-06-18T00:00:00"/>
    <x v="1"/>
    <n v="43"/>
    <n v="3.73"/>
    <x v="1"/>
    <x v="1"/>
    <x v="1"/>
  </r>
  <r>
    <s v="LCO-2 West Basin"/>
    <d v="2012-06-18T00:00:00"/>
    <x v="1"/>
    <n v="45"/>
    <n v="3.05"/>
    <x v="1"/>
    <x v="1"/>
    <x v="1"/>
  </r>
  <r>
    <s v="LCO-2 West Basin"/>
    <d v="2012-06-18T00:00:00"/>
    <x v="1"/>
    <n v="48"/>
    <n v="2.66"/>
    <x v="1"/>
    <x v="1"/>
    <x v="1"/>
  </r>
  <r>
    <s v="LCO-2 West Basin"/>
    <d v="2012-06-18T00:00:00"/>
    <x v="1"/>
    <n v="52"/>
    <n v="1.9"/>
    <x v="1"/>
    <x v="1"/>
    <x v="1"/>
  </r>
  <r>
    <s v="LCO-2 West Basin"/>
    <d v="2012-06-18T00:00:00"/>
    <x v="1"/>
    <n v="56"/>
    <n v="1.54"/>
    <x v="1"/>
    <x v="1"/>
    <x v="1"/>
  </r>
  <r>
    <s v="LCO-2 West Basin"/>
    <d v="2012-06-25T00:00:00"/>
    <x v="1"/>
    <n v="1"/>
    <n v="8.67"/>
    <x v="0"/>
    <x v="0"/>
    <x v="0"/>
  </r>
  <r>
    <s v="LCO-2 West Basin"/>
    <d v="2012-06-25T00:00:00"/>
    <x v="1"/>
    <n v="10.199999999999999"/>
    <n v="8.81"/>
    <x v="0"/>
    <x v="0"/>
    <x v="0"/>
  </r>
  <r>
    <s v="LCO-2 West Basin"/>
    <d v="2012-06-25T00:00:00"/>
    <x v="1"/>
    <n v="20"/>
    <n v="8.6300000000000008"/>
    <x v="0"/>
    <x v="0"/>
    <x v="0"/>
  </r>
  <r>
    <s v="LCO-2 West Basin"/>
    <d v="2012-06-25T00:00:00"/>
    <x v="1"/>
    <n v="27.2"/>
    <n v="8.01"/>
    <x v="0"/>
    <x v="0"/>
    <x v="0"/>
  </r>
  <r>
    <s v="LCO-2 West Basin"/>
    <d v="2012-06-25T00:00:00"/>
    <x v="1"/>
    <n v="29.8"/>
    <n v="6.54"/>
    <x v="0"/>
    <x v="0"/>
    <x v="0"/>
  </r>
  <r>
    <s v="LCO-2 West Basin"/>
    <d v="2012-06-25T00:00:00"/>
    <x v="1"/>
    <n v="32.799999999999997"/>
    <n v="6.05"/>
    <x v="0"/>
    <x v="0"/>
    <x v="0"/>
  </r>
  <r>
    <s v="LCO-2 West Basin"/>
    <d v="2012-06-25T00:00:00"/>
    <x v="1"/>
    <n v="38.700000000000003"/>
    <n v="5.37"/>
    <x v="0"/>
    <x v="1"/>
    <x v="0"/>
  </r>
  <r>
    <s v="LCO-2 West Basin"/>
    <d v="2012-06-25T00:00:00"/>
    <x v="1"/>
    <n v="44.8"/>
    <n v="2.2400000000000002"/>
    <x v="1"/>
    <x v="1"/>
    <x v="1"/>
  </r>
  <r>
    <s v="LCO-2 West Basin"/>
    <d v="2012-06-25T00:00:00"/>
    <x v="1"/>
    <n v="49"/>
    <n v="1.01"/>
    <x v="1"/>
    <x v="1"/>
    <x v="1"/>
  </r>
  <r>
    <s v="LCO-2 West Basin"/>
    <d v="2012-06-25T00:00:00"/>
    <x v="1"/>
    <n v="60.3"/>
    <n v="0.57999999999999996"/>
    <x v="1"/>
    <x v="1"/>
    <x v="1"/>
  </r>
  <r>
    <s v="LCO-2 West Basin"/>
    <d v="2012-07-02T00:00:00"/>
    <x v="1"/>
    <n v="1.3"/>
    <n v="8.0500000000000007"/>
    <x v="0"/>
    <x v="0"/>
    <x v="0"/>
  </r>
  <r>
    <s v="LCO-2 West Basin"/>
    <d v="2012-07-02T00:00:00"/>
    <x v="1"/>
    <n v="11.1"/>
    <n v="8.5299999999999994"/>
    <x v="0"/>
    <x v="0"/>
    <x v="0"/>
  </r>
  <r>
    <s v="LCO-2 West Basin"/>
    <d v="2012-07-02T00:00:00"/>
    <x v="1"/>
    <n v="20.8"/>
    <n v="8.83"/>
    <x v="0"/>
    <x v="0"/>
    <x v="0"/>
  </r>
  <r>
    <s v="LCO-2 West Basin"/>
    <d v="2012-07-02T00:00:00"/>
    <x v="1"/>
    <n v="27.5"/>
    <n v="7.87"/>
    <x v="0"/>
    <x v="0"/>
    <x v="0"/>
  </r>
  <r>
    <s v="LCO-2 West Basin"/>
    <d v="2012-07-02T00:00:00"/>
    <x v="1"/>
    <n v="33.700000000000003"/>
    <n v="4.13"/>
    <x v="1"/>
    <x v="1"/>
    <x v="1"/>
  </r>
  <r>
    <s v="LCO-2 West Basin"/>
    <d v="2012-07-02T00:00:00"/>
    <x v="1"/>
    <n v="37.6"/>
    <n v="3.5"/>
    <x v="1"/>
    <x v="1"/>
    <x v="1"/>
  </r>
  <r>
    <s v="LCO-2 West Basin"/>
    <d v="2012-07-02T00:00:00"/>
    <x v="1"/>
    <n v="41.4"/>
    <n v="1.18"/>
    <x v="1"/>
    <x v="1"/>
    <x v="1"/>
  </r>
  <r>
    <s v="LCO-2 West Basin"/>
    <d v="2012-07-02T00:00:00"/>
    <x v="1"/>
    <n v="53.5"/>
    <n v="0.05"/>
    <x v="1"/>
    <x v="1"/>
    <x v="1"/>
  </r>
  <r>
    <s v="LCO-2 West Basin"/>
    <d v="2012-07-02T00:00:00"/>
    <x v="1"/>
    <n v="61.8"/>
    <n v="0.02"/>
    <x v="1"/>
    <x v="1"/>
    <x v="1"/>
  </r>
  <r>
    <s v="LCO-2 West Basin"/>
    <d v="2012-07-10T00:00:00"/>
    <x v="1"/>
    <n v="1"/>
    <n v="8.89"/>
    <x v="0"/>
    <x v="0"/>
    <x v="0"/>
  </r>
  <r>
    <s v="LCO-2 West Basin"/>
    <d v="2012-07-10T00:00:00"/>
    <x v="1"/>
    <n v="10"/>
    <n v="9.0299999999999994"/>
    <x v="0"/>
    <x v="0"/>
    <x v="0"/>
  </r>
  <r>
    <s v="LCO-2 West Basin"/>
    <d v="2012-07-10T00:00:00"/>
    <x v="1"/>
    <n v="20"/>
    <n v="8.9499999999999993"/>
    <x v="1"/>
    <x v="0"/>
    <x v="0"/>
  </r>
  <r>
    <s v="LCO-2 West Basin"/>
    <d v="2012-07-10T00:00:00"/>
    <x v="1"/>
    <n v="25"/>
    <n v="8.52"/>
    <x v="1"/>
    <x v="0"/>
    <x v="0"/>
  </r>
  <r>
    <s v="LCO-2 West Basin"/>
    <d v="2012-07-10T00:00:00"/>
    <x v="1"/>
    <n v="30"/>
    <n v="6.23"/>
    <x v="1"/>
    <x v="0"/>
    <x v="0"/>
  </r>
  <r>
    <s v="LCO-2 West Basin"/>
    <d v="2012-07-10T00:00:00"/>
    <x v="1"/>
    <n v="33"/>
    <n v="4.45"/>
    <x v="1"/>
    <x v="1"/>
    <x v="1"/>
  </r>
  <r>
    <s v="LCO-2 West Basin"/>
    <d v="2012-07-10T00:00:00"/>
    <x v="1"/>
    <n v="35"/>
    <n v="3.92"/>
    <x v="1"/>
    <x v="1"/>
    <x v="1"/>
  </r>
  <r>
    <s v="LCO-2 West Basin"/>
    <d v="2012-07-10T00:00:00"/>
    <x v="1"/>
    <n v="38"/>
    <n v="2.5"/>
    <x v="1"/>
    <x v="1"/>
    <x v="1"/>
  </r>
  <r>
    <s v="LCO-2 West Basin"/>
    <d v="2012-07-10T00:00:00"/>
    <x v="1"/>
    <n v="40"/>
    <n v="1.97"/>
    <x v="1"/>
    <x v="1"/>
    <x v="1"/>
  </r>
  <r>
    <s v="LCO-2 West Basin"/>
    <d v="2012-07-10T00:00:00"/>
    <x v="1"/>
    <n v="45"/>
    <n v="0.14000000000000001"/>
    <x v="1"/>
    <x v="1"/>
    <x v="1"/>
  </r>
  <r>
    <s v="LCO-2 West Basin"/>
    <d v="2012-07-10T00:00:00"/>
    <x v="1"/>
    <n v="50"/>
    <n v="0.04"/>
    <x v="1"/>
    <x v="1"/>
    <x v="1"/>
  </r>
  <r>
    <s v="LCO-2 West Basin"/>
    <d v="2012-07-10T00:00:00"/>
    <x v="1"/>
    <n v="55"/>
    <n v="0.02"/>
    <x v="1"/>
    <x v="1"/>
    <x v="1"/>
  </r>
  <r>
    <s v="LCO-2 West Basin"/>
    <d v="2012-07-10T00:00:00"/>
    <x v="1"/>
    <n v="59"/>
    <n v="0.03"/>
    <x v="1"/>
    <x v="1"/>
    <x v="1"/>
  </r>
  <r>
    <s v="LCO-2 West Basin"/>
    <d v="2012-07-17T00:00:00"/>
    <x v="1"/>
    <n v="1.5"/>
    <n v="8.56"/>
    <x v="0"/>
    <x v="0"/>
    <x v="0"/>
  </r>
  <r>
    <s v="LCO-2 West Basin"/>
    <d v="2012-07-17T00:00:00"/>
    <x v="1"/>
    <n v="10.1"/>
    <n v="8.57"/>
    <x v="0"/>
    <x v="0"/>
    <x v="0"/>
  </r>
  <r>
    <s v="LCO-2 West Basin"/>
    <d v="2012-07-17T00:00:00"/>
    <x v="1"/>
    <n v="15.8"/>
    <n v="8.73"/>
    <x v="0"/>
    <x v="0"/>
    <x v="0"/>
  </r>
  <r>
    <s v="LCO-2 West Basin"/>
    <d v="2012-07-17T00:00:00"/>
    <x v="1"/>
    <n v="22.4"/>
    <n v="8.01"/>
    <x v="1"/>
    <x v="0"/>
    <x v="0"/>
  </r>
  <r>
    <s v="LCO-2 West Basin"/>
    <d v="2012-07-17T00:00:00"/>
    <x v="1"/>
    <n v="29.6"/>
    <n v="5.09"/>
    <x v="1"/>
    <x v="1"/>
    <x v="0"/>
  </r>
  <r>
    <s v="LCO-2 West Basin"/>
    <d v="2012-07-17T00:00:00"/>
    <x v="1"/>
    <n v="32"/>
    <n v="3.45"/>
    <x v="1"/>
    <x v="1"/>
    <x v="1"/>
  </r>
  <r>
    <s v="LCO-2 West Basin"/>
    <d v="2012-07-17T00:00:00"/>
    <x v="1"/>
    <n v="38.200000000000003"/>
    <n v="1.4"/>
    <x v="1"/>
    <x v="1"/>
    <x v="1"/>
  </r>
  <r>
    <s v="LCO-2 West Basin"/>
    <d v="2012-07-17T00:00:00"/>
    <x v="1"/>
    <n v="45.5"/>
    <n v="0.36"/>
    <x v="1"/>
    <x v="1"/>
    <x v="1"/>
  </r>
  <r>
    <s v="LCO-2 West Basin"/>
    <d v="2012-07-17T00:00:00"/>
    <x v="1"/>
    <n v="61.4"/>
    <n v="7.0000000000000007E-2"/>
    <x v="1"/>
    <x v="1"/>
    <x v="1"/>
  </r>
  <r>
    <s v="LCO-2 West Basin"/>
    <d v="2012-07-26T00:00:00"/>
    <x v="1"/>
    <n v="1.5"/>
    <n v="8.7100000000000009"/>
    <x v="0"/>
    <x v="0"/>
    <x v="0"/>
  </r>
  <r>
    <s v="LCO-2 West Basin"/>
    <d v="2012-07-26T00:00:00"/>
    <x v="1"/>
    <n v="11.6"/>
    <n v="8.76"/>
    <x v="0"/>
    <x v="0"/>
    <x v="0"/>
  </r>
  <r>
    <s v="LCO-2 West Basin"/>
    <d v="2012-07-26T00:00:00"/>
    <x v="1"/>
    <n v="18.600000000000001"/>
    <n v="8.73"/>
    <x v="0"/>
    <x v="0"/>
    <x v="0"/>
  </r>
  <r>
    <s v="LCO-2 West Basin"/>
    <d v="2012-07-26T00:00:00"/>
    <x v="1"/>
    <n v="24"/>
    <n v="7.17"/>
    <x v="0"/>
    <x v="0"/>
    <x v="0"/>
  </r>
  <r>
    <s v="LCO-2 West Basin"/>
    <d v="2012-07-26T00:00:00"/>
    <x v="1"/>
    <n v="28.4"/>
    <n v="3.96"/>
    <x v="1"/>
    <x v="1"/>
    <x v="1"/>
  </r>
  <r>
    <s v="LCO-2 West Basin"/>
    <d v="2012-07-26T00:00:00"/>
    <x v="1"/>
    <n v="32.1"/>
    <n v="1.9"/>
    <x v="1"/>
    <x v="1"/>
    <x v="1"/>
  </r>
  <r>
    <s v="LCO-2 West Basin"/>
    <d v="2012-07-26T00:00:00"/>
    <x v="1"/>
    <n v="34.799999999999997"/>
    <n v="1.03"/>
    <x v="1"/>
    <x v="1"/>
    <x v="1"/>
  </r>
  <r>
    <s v="LCO-2 West Basin"/>
    <d v="2012-07-26T00:00:00"/>
    <x v="1"/>
    <n v="42.6"/>
    <n v="0.06"/>
    <x v="1"/>
    <x v="1"/>
    <x v="1"/>
  </r>
  <r>
    <s v="LCO-2 West Basin"/>
    <d v="2012-07-26T00:00:00"/>
    <x v="1"/>
    <n v="52.5"/>
    <n v="0.02"/>
    <x v="1"/>
    <x v="1"/>
    <x v="1"/>
  </r>
  <r>
    <s v="LCO-2 West Basin"/>
    <d v="2012-07-26T00:00:00"/>
    <x v="1"/>
    <n v="63.5"/>
    <n v="0.03"/>
    <x v="1"/>
    <x v="1"/>
    <x v="1"/>
  </r>
  <r>
    <s v="LCO-2 West Basin"/>
    <d v="2012-08-02T00:00:00"/>
    <x v="1"/>
    <n v="1"/>
    <n v="8.82"/>
    <x v="0"/>
    <x v="0"/>
    <x v="0"/>
  </r>
  <r>
    <s v="LCO-2 West Basin"/>
    <d v="2012-08-02T00:00:00"/>
    <x v="1"/>
    <n v="10"/>
    <n v="8.8000000000000007"/>
    <x v="0"/>
    <x v="0"/>
    <x v="0"/>
  </r>
  <r>
    <s v="LCO-2 West Basin"/>
    <d v="2012-08-02T00:00:00"/>
    <x v="1"/>
    <n v="20"/>
    <n v="8.5299999999999994"/>
    <x v="0"/>
    <x v="0"/>
    <x v="0"/>
  </r>
  <r>
    <s v="LCO-2 West Basin"/>
    <d v="2012-08-02T00:00:00"/>
    <x v="1"/>
    <n v="25"/>
    <n v="6.7"/>
    <x v="0"/>
    <x v="0"/>
    <x v="0"/>
  </r>
  <r>
    <s v="LCO-2 West Basin"/>
    <d v="2012-08-02T00:00:00"/>
    <x v="1"/>
    <n v="28"/>
    <n v="3.84"/>
    <x v="1"/>
    <x v="1"/>
    <x v="1"/>
  </r>
  <r>
    <s v="LCO-2 West Basin"/>
    <d v="2012-08-02T00:00:00"/>
    <x v="1"/>
    <n v="31"/>
    <n v="2"/>
    <x v="1"/>
    <x v="1"/>
    <x v="1"/>
  </r>
  <r>
    <s v="LCO-2 West Basin"/>
    <d v="2012-08-02T00:00:00"/>
    <x v="1"/>
    <n v="34"/>
    <n v="1.21"/>
    <x v="1"/>
    <x v="1"/>
    <x v="1"/>
  </r>
  <r>
    <s v="LCO-2 West Basin"/>
    <d v="2012-08-02T00:00:00"/>
    <x v="1"/>
    <n v="37"/>
    <n v="0.48"/>
    <x v="1"/>
    <x v="1"/>
    <x v="1"/>
  </r>
  <r>
    <s v="LCO-2 West Basin"/>
    <d v="2012-08-02T00:00:00"/>
    <x v="1"/>
    <n v="40"/>
    <n v="0.08"/>
    <x v="1"/>
    <x v="1"/>
    <x v="1"/>
  </r>
  <r>
    <s v="LCO-2 West Basin"/>
    <d v="2012-08-02T00:00:00"/>
    <x v="1"/>
    <n v="45"/>
    <n v="0.04"/>
    <x v="1"/>
    <x v="1"/>
    <x v="1"/>
  </r>
  <r>
    <s v="LCO-2 West Basin"/>
    <d v="2012-08-02T00:00:00"/>
    <x v="1"/>
    <n v="50"/>
    <n v="0.04"/>
    <x v="1"/>
    <x v="1"/>
    <x v="1"/>
  </r>
  <r>
    <s v="LCO-2 West Basin"/>
    <d v="2012-08-02T00:00:00"/>
    <x v="1"/>
    <n v="55"/>
    <n v="0.03"/>
    <x v="1"/>
    <x v="1"/>
    <x v="1"/>
  </r>
  <r>
    <s v="LCO-2 West Basin"/>
    <d v="2012-08-02T00:00:00"/>
    <x v="1"/>
    <n v="60"/>
    <n v="0.03"/>
    <x v="1"/>
    <x v="1"/>
    <x v="1"/>
  </r>
  <r>
    <s v="LCO-2 West Basin"/>
    <d v="2012-08-13T00:00:00"/>
    <x v="1"/>
    <n v="1"/>
    <n v="8.8000000000000007"/>
    <x v="0"/>
    <x v="0"/>
    <x v="0"/>
  </r>
  <r>
    <s v="LCO-2 West Basin"/>
    <d v="2012-08-13T00:00:00"/>
    <x v="1"/>
    <n v="10"/>
    <n v="8.9"/>
    <x v="0"/>
    <x v="0"/>
    <x v="0"/>
  </r>
  <r>
    <s v="LCO-2 West Basin"/>
    <d v="2012-08-13T00:00:00"/>
    <x v="1"/>
    <n v="20"/>
    <n v="8.7200000000000006"/>
    <x v="0"/>
    <x v="0"/>
    <x v="0"/>
  </r>
  <r>
    <s v="LCO-2 West Basin"/>
    <d v="2012-08-13T00:00:00"/>
    <x v="1"/>
    <n v="30"/>
    <n v="5.35"/>
    <x v="0"/>
    <x v="1"/>
    <x v="0"/>
  </r>
  <r>
    <s v="LCO-2 West Basin"/>
    <d v="2012-08-13T00:00:00"/>
    <x v="1"/>
    <n v="33"/>
    <n v="1.4"/>
    <x v="1"/>
    <x v="1"/>
    <x v="1"/>
  </r>
  <r>
    <s v="LCO-2 West Basin"/>
    <d v="2012-08-13T00:00:00"/>
    <x v="1"/>
    <n v="35"/>
    <n v="1.1200000000000001"/>
    <x v="1"/>
    <x v="1"/>
    <x v="1"/>
  </r>
  <r>
    <s v="LCO-2 West Basin"/>
    <d v="2012-08-13T00:00:00"/>
    <x v="1"/>
    <n v="40"/>
    <n v="0.2"/>
    <x v="1"/>
    <x v="1"/>
    <x v="1"/>
  </r>
  <r>
    <s v="LCO-2 West Basin"/>
    <d v="2012-08-13T00:00:00"/>
    <x v="1"/>
    <n v="45"/>
    <n v="7.0000000000000007E-2"/>
    <x v="1"/>
    <x v="1"/>
    <x v="1"/>
  </r>
  <r>
    <s v="LCO-2 West Basin"/>
    <d v="2012-08-13T00:00:00"/>
    <x v="1"/>
    <n v="50"/>
    <n v="0.04"/>
    <x v="1"/>
    <x v="1"/>
    <x v="1"/>
  </r>
  <r>
    <s v="LCO-2 West Basin"/>
    <d v="2012-08-13T00:00:00"/>
    <x v="1"/>
    <n v="55"/>
    <n v="0.03"/>
    <x v="1"/>
    <x v="1"/>
    <x v="1"/>
  </r>
  <r>
    <s v="LCO-2 West Basin"/>
    <d v="2012-08-13T00:00:00"/>
    <x v="1"/>
    <n v="60"/>
    <n v="0.02"/>
    <x v="1"/>
    <x v="1"/>
    <x v="1"/>
  </r>
  <r>
    <s v="LCO-2 West Basin"/>
    <d v="2012-08-13T00:00:00"/>
    <x v="1"/>
    <n v="64.5"/>
    <n v="0.03"/>
    <x v="1"/>
    <x v="1"/>
    <x v="1"/>
  </r>
  <r>
    <s v="LCO-2 West Basin"/>
    <d v="2012-08-28T00:00:00"/>
    <x v="1"/>
    <n v="2.2000000000000002"/>
    <n v="9.6300000000000008"/>
    <x v="0"/>
    <x v="0"/>
    <x v="0"/>
  </r>
  <r>
    <s v="LCO-2 West Basin"/>
    <d v="2012-08-28T00:00:00"/>
    <x v="1"/>
    <n v="10.199999999999999"/>
    <n v="9.59"/>
    <x v="0"/>
    <x v="0"/>
    <x v="0"/>
  </r>
  <r>
    <s v="LCO-2 West Basin"/>
    <d v="2012-08-28T00:00:00"/>
    <x v="1"/>
    <n v="15.2"/>
    <n v="9.23"/>
    <x v="0"/>
    <x v="0"/>
    <x v="0"/>
  </r>
  <r>
    <s v="LCO-2 West Basin"/>
    <d v="2012-08-28T00:00:00"/>
    <x v="1"/>
    <n v="20.2"/>
    <n v="8.52"/>
    <x v="0"/>
    <x v="0"/>
    <x v="0"/>
  </r>
  <r>
    <s v="LCO-2 West Basin"/>
    <d v="2012-08-28T00:00:00"/>
    <x v="1"/>
    <n v="25.6"/>
    <n v="7.46"/>
    <x v="0"/>
    <x v="0"/>
    <x v="0"/>
  </r>
  <r>
    <s v="LCO-2 West Basin"/>
    <d v="2012-08-28T00:00:00"/>
    <x v="1"/>
    <n v="30.4"/>
    <n v="3.91"/>
    <x v="0"/>
    <x v="1"/>
    <x v="1"/>
  </r>
  <r>
    <s v="LCO-2 West Basin"/>
    <d v="2012-08-28T00:00:00"/>
    <x v="1"/>
    <n v="35.4"/>
    <n v="0.21"/>
    <x v="1"/>
    <x v="1"/>
    <x v="1"/>
  </r>
  <r>
    <s v="LCO-2 West Basin"/>
    <d v="2012-08-28T00:00:00"/>
    <x v="1"/>
    <n v="40"/>
    <n v="7.0000000000000007E-2"/>
    <x v="1"/>
    <x v="1"/>
    <x v="1"/>
  </r>
  <r>
    <s v="LCO-2 West Basin"/>
    <d v="2012-08-28T00:00:00"/>
    <x v="1"/>
    <n v="45"/>
    <n v="0.03"/>
    <x v="1"/>
    <x v="1"/>
    <x v="1"/>
  </r>
  <r>
    <s v="LCO-2 West Basin"/>
    <d v="2012-08-28T00:00:00"/>
    <x v="1"/>
    <n v="50"/>
    <n v="0.03"/>
    <x v="1"/>
    <x v="1"/>
    <x v="1"/>
  </r>
  <r>
    <s v="LCO-2 West Basin"/>
    <d v="2012-08-28T00:00:00"/>
    <x v="1"/>
    <n v="58.4"/>
    <n v="0.04"/>
    <x v="1"/>
    <x v="1"/>
    <x v="1"/>
  </r>
  <r>
    <s v="LCO-2 West Basin"/>
    <d v="2012-09-05T00:00:00"/>
    <x v="1"/>
    <n v="1"/>
    <n v="9.4"/>
    <x v="0"/>
    <x v="0"/>
    <x v="0"/>
  </r>
  <r>
    <s v="LCO-2 West Basin"/>
    <d v="2012-09-05T00:00:00"/>
    <x v="1"/>
    <n v="10"/>
    <n v="9.4700000000000006"/>
    <x v="0"/>
    <x v="0"/>
    <x v="0"/>
  </r>
  <r>
    <s v="LCO-2 West Basin"/>
    <d v="2012-09-05T00:00:00"/>
    <x v="1"/>
    <n v="20"/>
    <n v="8.5500000000000007"/>
    <x v="0"/>
    <x v="0"/>
    <x v="0"/>
  </r>
  <r>
    <s v="LCO-2 West Basin"/>
    <d v="2012-09-05T00:00:00"/>
    <x v="1"/>
    <n v="25"/>
    <n v="7.84"/>
    <x v="0"/>
    <x v="0"/>
    <x v="0"/>
  </r>
  <r>
    <s v="LCO-2 West Basin"/>
    <d v="2012-09-05T00:00:00"/>
    <x v="1"/>
    <n v="28"/>
    <n v="7.25"/>
    <x v="0"/>
    <x v="0"/>
    <x v="0"/>
  </r>
  <r>
    <s v="LCO-2 West Basin"/>
    <d v="2012-09-05T00:00:00"/>
    <x v="1"/>
    <n v="30"/>
    <n v="6.15"/>
    <x v="0"/>
    <x v="0"/>
    <x v="0"/>
  </r>
  <r>
    <s v="LCO-2 West Basin"/>
    <d v="2012-09-05T00:00:00"/>
    <x v="1"/>
    <n v="33"/>
    <n v="2.0099999999999998"/>
    <x v="0"/>
    <x v="1"/>
    <x v="1"/>
  </r>
  <r>
    <s v="LCO-2 West Basin"/>
    <d v="2012-09-05T00:00:00"/>
    <x v="1"/>
    <n v="35"/>
    <n v="0.11"/>
    <x v="1"/>
    <x v="1"/>
    <x v="1"/>
  </r>
  <r>
    <s v="LCO-2 West Basin"/>
    <d v="2012-09-05T00:00:00"/>
    <x v="1"/>
    <n v="40"/>
    <n v="0.04"/>
    <x v="1"/>
    <x v="1"/>
    <x v="1"/>
  </r>
  <r>
    <s v="LCO-2 West Basin"/>
    <d v="2012-09-05T00:00:00"/>
    <x v="1"/>
    <n v="50"/>
    <n v="0.04"/>
    <x v="1"/>
    <x v="1"/>
    <x v="1"/>
  </r>
  <r>
    <s v="LCO-2 West Basin"/>
    <d v="2012-09-05T00:00:00"/>
    <x v="1"/>
    <n v="55"/>
    <n v="0.03"/>
    <x v="1"/>
    <x v="1"/>
    <x v="1"/>
  </r>
  <r>
    <s v="LCO-2 West Basin"/>
    <d v="2012-09-05T00:00:00"/>
    <x v="1"/>
    <n v="61"/>
    <n v="0.03"/>
    <x v="1"/>
    <x v="1"/>
    <x v="1"/>
  </r>
  <r>
    <s v="LCO-2 West Basin"/>
    <d v="2012-09-14T00:00:00"/>
    <x v="1"/>
    <n v="1"/>
    <n v="8.01"/>
    <x v="0"/>
    <x v="0"/>
    <x v="0"/>
  </r>
  <r>
    <s v="LCO-2 West Basin"/>
    <d v="2012-09-14T00:00:00"/>
    <x v="1"/>
    <n v="10"/>
    <n v="7.87"/>
    <x v="0"/>
    <x v="0"/>
    <x v="0"/>
  </r>
  <r>
    <s v="LCO-2 West Basin"/>
    <d v="2012-09-14T00:00:00"/>
    <x v="1"/>
    <n v="20"/>
    <n v="7.82"/>
    <x v="0"/>
    <x v="0"/>
    <x v="0"/>
  </r>
  <r>
    <s v="LCO-2 West Basin"/>
    <d v="2012-09-14T00:00:00"/>
    <x v="1"/>
    <n v="28"/>
    <n v="7.71"/>
    <x v="0"/>
    <x v="0"/>
    <x v="0"/>
  </r>
  <r>
    <s v="LCO-2 West Basin"/>
    <d v="2012-09-14T00:00:00"/>
    <x v="1"/>
    <n v="33"/>
    <n v="7.59"/>
    <x v="0"/>
    <x v="0"/>
    <x v="0"/>
  </r>
  <r>
    <s v="LCO-2 West Basin"/>
    <d v="2012-09-14T00:00:00"/>
    <x v="1"/>
    <n v="38"/>
    <n v="6.98"/>
    <x v="0"/>
    <x v="0"/>
    <x v="0"/>
  </r>
  <r>
    <s v="LCO-2 West Basin"/>
    <d v="2012-09-14T00:00:00"/>
    <x v="1"/>
    <n v="40"/>
    <n v="0.41"/>
    <x v="1"/>
    <x v="1"/>
    <x v="1"/>
  </r>
  <r>
    <s v="LCO-2 West Basin"/>
    <d v="2012-09-14T00:00:00"/>
    <x v="1"/>
    <n v="43"/>
    <n v="0.08"/>
    <x v="1"/>
    <x v="1"/>
    <x v="1"/>
  </r>
  <r>
    <s v="LCO-2 West Basin"/>
    <d v="2012-09-14T00:00:00"/>
    <x v="1"/>
    <n v="53"/>
    <n v="0.04"/>
    <x v="1"/>
    <x v="1"/>
    <x v="1"/>
  </r>
  <r>
    <s v="LCO-2 West Basin"/>
    <d v="2012-09-14T00:00:00"/>
    <x v="1"/>
    <n v="63"/>
    <n v="0.03"/>
    <x v="1"/>
    <x v="1"/>
    <x v="1"/>
  </r>
  <r>
    <s v="LCO-2 West Basin"/>
    <d v="2012-09-20T00:00:00"/>
    <x v="1"/>
    <n v="1"/>
    <n v="8.33"/>
    <x v="0"/>
    <x v="0"/>
    <x v="0"/>
  </r>
  <r>
    <s v="LCO-2 West Basin"/>
    <d v="2012-09-20T00:00:00"/>
    <x v="1"/>
    <n v="10"/>
    <n v="8.25"/>
    <x v="0"/>
    <x v="0"/>
    <x v="0"/>
  </r>
  <r>
    <s v="LCO-2 West Basin"/>
    <d v="2012-09-20T00:00:00"/>
    <x v="1"/>
    <n v="20"/>
    <n v="8.2799999999999994"/>
    <x v="0"/>
    <x v="0"/>
    <x v="0"/>
  </r>
  <r>
    <s v="LCO-2 West Basin"/>
    <d v="2012-09-20T00:00:00"/>
    <x v="1"/>
    <n v="28"/>
    <n v="8.3000000000000007"/>
    <x v="0"/>
    <x v="0"/>
    <x v="0"/>
  </r>
  <r>
    <s v="LCO-2 West Basin"/>
    <d v="2012-09-20T00:00:00"/>
    <x v="1"/>
    <n v="33"/>
    <n v="8.25"/>
    <x v="0"/>
    <x v="0"/>
    <x v="0"/>
  </r>
  <r>
    <s v="LCO-2 West Basin"/>
    <d v="2012-09-20T00:00:00"/>
    <x v="1"/>
    <n v="40"/>
    <n v="8.2799999999999994"/>
    <x v="0"/>
    <x v="0"/>
    <x v="0"/>
  </r>
  <r>
    <s v="LCO-2 West Basin"/>
    <d v="2012-09-20T00:00:00"/>
    <x v="1"/>
    <n v="45"/>
    <n v="8.07"/>
    <x v="0"/>
    <x v="0"/>
    <x v="0"/>
  </r>
  <r>
    <s v="LCO-2 West Basin"/>
    <d v="2012-09-20T00:00:00"/>
    <x v="1"/>
    <n v="48"/>
    <n v="0.27"/>
    <x v="1"/>
    <x v="1"/>
    <x v="1"/>
  </r>
  <r>
    <s v="LCO-2 West Basin"/>
    <d v="2012-09-20T00:00:00"/>
    <x v="1"/>
    <n v="50"/>
    <n v="0.04"/>
    <x v="1"/>
    <x v="1"/>
    <x v="1"/>
  </r>
  <r>
    <s v="LCO-2 West Basin"/>
    <d v="2012-09-20T00:00:00"/>
    <x v="1"/>
    <n v="55"/>
    <n v="0.03"/>
    <x v="1"/>
    <x v="1"/>
    <x v="1"/>
  </r>
  <r>
    <s v="LCO-2 West Basin"/>
    <d v="2012-09-20T00:00:00"/>
    <x v="1"/>
    <n v="60"/>
    <n v="0.03"/>
    <x v="1"/>
    <x v="1"/>
    <x v="1"/>
  </r>
  <r>
    <s v="LCO-2 West Basin"/>
    <d v="2012-09-27T00:00:00"/>
    <x v="1"/>
    <n v="1"/>
    <n v="8.42"/>
    <x v="0"/>
    <x v="0"/>
    <x v="0"/>
  </r>
  <r>
    <s v="LCO-2 West Basin"/>
    <d v="2012-09-27T00:00:00"/>
    <x v="1"/>
    <n v="10"/>
    <n v="8.43"/>
    <x v="0"/>
    <x v="0"/>
    <x v="0"/>
  </r>
  <r>
    <s v="LCO-2 West Basin"/>
    <d v="2012-09-27T00:00:00"/>
    <x v="1"/>
    <n v="20"/>
    <n v="8.27"/>
    <x v="0"/>
    <x v="0"/>
    <x v="0"/>
  </r>
  <r>
    <s v="LCO-2 West Basin"/>
    <d v="2012-09-27T00:00:00"/>
    <x v="1"/>
    <n v="30"/>
    <n v="8.23"/>
    <x v="0"/>
    <x v="0"/>
    <x v="0"/>
  </r>
  <r>
    <s v="LCO-2 West Basin"/>
    <d v="2012-09-27T00:00:00"/>
    <x v="1"/>
    <n v="40"/>
    <n v="8.25"/>
    <x v="0"/>
    <x v="0"/>
    <x v="0"/>
  </r>
  <r>
    <s v="LCO-2 West Basin"/>
    <d v="2012-09-27T00:00:00"/>
    <x v="1"/>
    <n v="45"/>
    <n v="8.2200000000000006"/>
    <x v="0"/>
    <x v="0"/>
    <x v="0"/>
  </r>
  <r>
    <s v="LCO-2 West Basin"/>
    <d v="2012-09-27T00:00:00"/>
    <x v="1"/>
    <n v="48"/>
    <n v="8.2100000000000009"/>
    <x v="0"/>
    <x v="0"/>
    <x v="0"/>
  </r>
  <r>
    <s v="LCO-2 West Basin"/>
    <d v="2012-09-27T00:00:00"/>
    <x v="1"/>
    <n v="50"/>
    <n v="8.2100000000000009"/>
    <x v="0"/>
    <x v="0"/>
    <x v="0"/>
  </r>
  <r>
    <s v="LCO-2 West Basin"/>
    <d v="2012-09-27T00:00:00"/>
    <x v="1"/>
    <n v="55"/>
    <n v="7.8"/>
    <x v="0"/>
    <x v="0"/>
    <x v="0"/>
  </r>
  <r>
    <s v="LCO-2 West Basin"/>
    <d v="2012-09-27T00:00:00"/>
    <x v="1"/>
    <n v="57"/>
    <n v="6.54"/>
    <x v="0"/>
    <x v="0"/>
    <x v="0"/>
  </r>
  <r>
    <s v="LCO-2 West Basin"/>
    <d v="2012-09-27T00:00:00"/>
    <x v="1"/>
    <n v="59"/>
    <n v="0.82"/>
    <x v="0"/>
    <x v="1"/>
    <x v="1"/>
  </r>
  <r>
    <s v="LCO-2 West Basin"/>
    <d v="2012-09-27T00:00:00"/>
    <x v="1"/>
    <n v="61"/>
    <n v="7.0000000000000007E-2"/>
    <x v="1"/>
    <x v="1"/>
    <x v="1"/>
  </r>
  <r>
    <s v="LCO-2 West Basin"/>
    <d v="2012-09-27T00:00:00"/>
    <x v="1"/>
    <n v="63"/>
    <n v="0.03"/>
    <x v="1"/>
    <x v="1"/>
    <x v="1"/>
  </r>
  <r>
    <s v="LCO-2 West Basin"/>
    <d v="2012-09-27T00:00:00"/>
    <x v="1"/>
    <n v="64"/>
    <n v="0.03"/>
    <x v="1"/>
    <x v="1"/>
    <x v="1"/>
  </r>
  <r>
    <s v="LCO-2 West Basin"/>
    <d v="2012-10-03T00:00:00"/>
    <x v="1"/>
    <n v="1.1000000000000001"/>
    <n v="9.85"/>
    <x v="0"/>
    <x v="0"/>
    <x v="0"/>
  </r>
  <r>
    <s v="LCO-2 West Basin"/>
    <d v="2012-10-03T00:00:00"/>
    <x v="1"/>
    <n v="10.5"/>
    <n v="9.8699999999999992"/>
    <x v="0"/>
    <x v="0"/>
    <x v="0"/>
  </r>
  <r>
    <s v="LCO-2 West Basin"/>
    <d v="2012-10-03T00:00:00"/>
    <x v="1"/>
    <n v="20.100000000000001"/>
    <n v="8.5299999999999994"/>
    <x v="0"/>
    <x v="0"/>
    <x v="0"/>
  </r>
  <r>
    <s v="LCO-2 West Basin"/>
    <d v="2012-10-03T00:00:00"/>
    <x v="1"/>
    <n v="32"/>
    <n v="7.47"/>
    <x v="0"/>
    <x v="0"/>
    <x v="0"/>
  </r>
  <r>
    <s v="LCO-2 West Basin"/>
    <d v="2012-10-03T00:00:00"/>
    <x v="1"/>
    <n v="42.5"/>
    <n v="6.04"/>
    <x v="0"/>
    <x v="0"/>
    <x v="0"/>
  </r>
  <r>
    <s v="LCO-2 West Basin"/>
    <d v="2012-10-03T00:00:00"/>
    <x v="1"/>
    <n v="49.1"/>
    <n v="4.8099999999999996"/>
    <x v="0"/>
    <x v="1"/>
    <x v="1"/>
  </r>
  <r>
    <s v="LCO-2 West Basin"/>
    <d v="2012-10-03T00:00:00"/>
    <x v="1"/>
    <n v="55.6"/>
    <n v="1.74"/>
    <x v="1"/>
    <x v="1"/>
    <x v="1"/>
  </r>
  <r>
    <s v="LCO-2 West Basin"/>
    <d v="2012-10-03T00:00:00"/>
    <x v="1"/>
    <n v="61"/>
    <n v="0.18"/>
    <x v="1"/>
    <x v="1"/>
    <x v="1"/>
  </r>
  <r>
    <s v="LCO-2 West Basin"/>
    <d v="2012-10-12T00:00:00"/>
    <x v="1"/>
    <n v="1.1000000000000001"/>
    <n v="10.17"/>
    <x v="0"/>
    <x v="0"/>
    <x v="0"/>
  </r>
  <r>
    <s v="LCO-2 West Basin"/>
    <d v="2012-10-12T00:00:00"/>
    <x v="1"/>
    <n v="15.8"/>
    <n v="10.09"/>
    <x v="0"/>
    <x v="0"/>
    <x v="0"/>
  </r>
  <r>
    <s v="LCO-2 West Basin"/>
    <d v="2012-10-12T00:00:00"/>
    <x v="1"/>
    <n v="29.5"/>
    <n v="9.9600000000000009"/>
    <x v="0"/>
    <x v="0"/>
    <x v="0"/>
  </r>
  <r>
    <s v="LCO-2 West Basin"/>
    <d v="2012-10-12T00:00:00"/>
    <x v="1"/>
    <n v="44.2"/>
    <n v="9.93"/>
    <x v="0"/>
    <x v="0"/>
    <x v="0"/>
  </r>
  <r>
    <s v="LCO-2 West Basin"/>
    <d v="2012-10-12T00:00:00"/>
    <x v="1"/>
    <n v="54.4"/>
    <n v="9.89"/>
    <x v="0"/>
    <x v="0"/>
    <x v="0"/>
  </r>
  <r>
    <s v="LCO-2 West Basin"/>
    <d v="2012-10-12T00:00:00"/>
    <x v="1"/>
    <n v="64.099999999999994"/>
    <n v="9.74"/>
    <x v="0"/>
    <x v="0"/>
    <x v="0"/>
  </r>
  <r>
    <s v="LCO-2 West Basin"/>
    <d v="2013-05-28T00:00:00"/>
    <x v="2"/>
    <n v="1.4"/>
    <n v="11.66"/>
    <x v="0"/>
    <x v="0"/>
    <x v="0"/>
  </r>
  <r>
    <s v="LCO-2 West Basin"/>
    <d v="2013-05-28T00:00:00"/>
    <x v="2"/>
    <n v="7"/>
    <n v="11.7"/>
    <x v="0"/>
    <x v="0"/>
    <x v="0"/>
  </r>
  <r>
    <s v="LCO-2 West Basin"/>
    <d v="2013-05-28T00:00:00"/>
    <x v="2"/>
    <n v="15.2"/>
    <n v="11.74"/>
    <x v="0"/>
    <x v="0"/>
    <x v="0"/>
  </r>
  <r>
    <s v="LCO-2 West Basin"/>
    <d v="2013-05-28T00:00:00"/>
    <x v="2"/>
    <n v="24.3"/>
    <n v="11.56"/>
    <x v="1"/>
    <x v="0"/>
    <x v="0"/>
  </r>
  <r>
    <s v="LCO-2 West Basin"/>
    <d v="2013-05-28T00:00:00"/>
    <x v="2"/>
    <n v="34.200000000000003"/>
    <n v="11.05"/>
    <x v="1"/>
    <x v="0"/>
    <x v="0"/>
  </r>
  <r>
    <s v="LCO-2 West Basin"/>
    <d v="2013-05-28T00:00:00"/>
    <x v="2"/>
    <n v="41.2"/>
    <n v="10.130000000000001"/>
    <x v="1"/>
    <x v="0"/>
    <x v="0"/>
  </r>
  <r>
    <s v="LCO-2 West Basin"/>
    <d v="2013-05-28T00:00:00"/>
    <x v="2"/>
    <n v="48"/>
    <n v="9.6999999999999993"/>
    <x v="1"/>
    <x v="0"/>
    <x v="0"/>
  </r>
  <r>
    <s v="LCO-2 West Basin"/>
    <d v="2013-05-28T00:00:00"/>
    <x v="2"/>
    <n v="52"/>
    <n v="8.69"/>
    <x v="1"/>
    <x v="0"/>
    <x v="0"/>
  </r>
  <r>
    <s v="LCO-2 West Basin"/>
    <d v="2013-05-28T00:00:00"/>
    <x v="2"/>
    <n v="56.3"/>
    <n v="8.02"/>
    <x v="1"/>
    <x v="0"/>
    <x v="0"/>
  </r>
  <r>
    <s v="LCO-2 West Basin"/>
    <d v="2013-05-28T00:00:00"/>
    <x v="2"/>
    <n v="63.5"/>
    <n v="7.3"/>
    <x v="1"/>
    <x v="0"/>
    <x v="0"/>
  </r>
  <r>
    <s v="LCO-2 West Basin"/>
    <d v="2013-06-04T00:00:00"/>
    <x v="2"/>
    <n v="1.6"/>
    <n v="11.28"/>
    <x v="0"/>
    <x v="0"/>
    <x v="0"/>
  </r>
  <r>
    <s v="LCO-2 West Basin"/>
    <d v="2013-06-04T00:00:00"/>
    <x v="2"/>
    <n v="9.1"/>
    <n v="11.36"/>
    <x v="0"/>
    <x v="0"/>
    <x v="0"/>
  </r>
  <r>
    <s v="LCO-2 West Basin"/>
    <d v="2013-06-04T00:00:00"/>
    <x v="2"/>
    <n v="15.7"/>
    <n v="10.98"/>
    <x v="0"/>
    <x v="0"/>
    <x v="0"/>
  </r>
  <r>
    <s v="LCO-2 West Basin"/>
    <d v="2013-06-04T00:00:00"/>
    <x v="2"/>
    <n v="24.1"/>
    <n v="10.92"/>
    <x v="0"/>
    <x v="0"/>
    <x v="0"/>
  </r>
  <r>
    <s v="LCO-2 West Basin"/>
    <d v="2013-06-04T00:00:00"/>
    <x v="2"/>
    <n v="33.4"/>
    <n v="10.11"/>
    <x v="1"/>
    <x v="0"/>
    <x v="0"/>
  </r>
  <r>
    <s v="LCO-2 West Basin"/>
    <d v="2013-06-04T00:00:00"/>
    <x v="2"/>
    <n v="43.3"/>
    <n v="8.9600000000000009"/>
    <x v="1"/>
    <x v="0"/>
    <x v="0"/>
  </r>
  <r>
    <s v="LCO-2 West Basin"/>
    <d v="2013-06-04T00:00:00"/>
    <x v="2"/>
    <n v="49.8"/>
    <n v="7.8"/>
    <x v="1"/>
    <x v="0"/>
    <x v="0"/>
  </r>
  <r>
    <s v="LCO-2 West Basin"/>
    <d v="2013-06-04T00:00:00"/>
    <x v="2"/>
    <n v="57.8"/>
    <n v="6.72"/>
    <x v="1"/>
    <x v="0"/>
    <x v="0"/>
  </r>
  <r>
    <s v="LCO-2 West Basin"/>
    <d v="2013-06-04T00:00:00"/>
    <x v="2"/>
    <n v="63"/>
    <n v="6.46"/>
    <x v="1"/>
    <x v="0"/>
    <x v="0"/>
  </r>
  <r>
    <s v="LCO-2 West Basin"/>
    <d v="2013-06-11T00:00:00"/>
    <x v="2"/>
    <n v="0.8"/>
    <n v="10.66"/>
    <x v="0"/>
    <x v="0"/>
    <x v="0"/>
  </r>
  <r>
    <s v="LCO-2 West Basin"/>
    <d v="2013-06-11T00:00:00"/>
    <x v="2"/>
    <n v="7.7"/>
    <n v="10.46"/>
    <x v="0"/>
    <x v="0"/>
    <x v="0"/>
  </r>
  <r>
    <s v="LCO-2 West Basin"/>
    <d v="2013-06-11T00:00:00"/>
    <x v="2"/>
    <n v="15"/>
    <n v="10.54"/>
    <x v="0"/>
    <x v="0"/>
    <x v="0"/>
  </r>
  <r>
    <s v="LCO-2 West Basin"/>
    <d v="2013-06-11T00:00:00"/>
    <x v="2"/>
    <n v="24.7"/>
    <n v="9.9"/>
    <x v="0"/>
    <x v="0"/>
    <x v="0"/>
  </r>
  <r>
    <s v="LCO-2 West Basin"/>
    <d v="2013-06-11T00:00:00"/>
    <x v="2"/>
    <n v="30"/>
    <n v="9.25"/>
    <x v="1"/>
    <x v="0"/>
    <x v="0"/>
  </r>
  <r>
    <s v="LCO-2 West Basin"/>
    <d v="2013-06-11T00:00:00"/>
    <x v="2"/>
    <n v="41.8"/>
    <n v="8.3000000000000007"/>
    <x v="1"/>
    <x v="0"/>
    <x v="0"/>
  </r>
  <r>
    <s v="LCO-2 West Basin"/>
    <d v="2013-06-11T00:00:00"/>
    <x v="2"/>
    <n v="49.7"/>
    <n v="7.19"/>
    <x v="1"/>
    <x v="0"/>
    <x v="0"/>
  </r>
  <r>
    <s v="LCO-2 West Basin"/>
    <d v="2013-06-11T00:00:00"/>
    <x v="2"/>
    <n v="53.2"/>
    <n v="6.7"/>
    <x v="1"/>
    <x v="0"/>
    <x v="0"/>
  </r>
  <r>
    <s v="LCO-2 West Basin"/>
    <d v="2013-06-11T00:00:00"/>
    <x v="2"/>
    <n v="61.1"/>
    <n v="5.53"/>
    <x v="1"/>
    <x v="1"/>
    <x v="0"/>
  </r>
  <r>
    <s v="LCO-2 West Basin"/>
    <d v="2013-06-11T00:00:00"/>
    <x v="2"/>
    <n v="66.2"/>
    <n v="5.43"/>
    <x v="1"/>
    <x v="1"/>
    <x v="0"/>
  </r>
  <r>
    <s v="LCO-2 West Basin"/>
    <d v="2013-06-18T00:00:00"/>
    <x v="2"/>
    <n v="1"/>
    <n v="10.07"/>
    <x v="0"/>
    <x v="0"/>
    <x v="0"/>
  </r>
  <r>
    <s v="LCO-2 West Basin"/>
    <d v="2013-06-18T00:00:00"/>
    <x v="2"/>
    <n v="10.199999999999999"/>
    <n v="10.16"/>
    <x v="0"/>
    <x v="0"/>
    <x v="0"/>
  </r>
  <r>
    <s v="LCO-2 West Basin"/>
    <d v="2013-06-18T00:00:00"/>
    <x v="2"/>
    <n v="18.5"/>
    <n v="10.18"/>
    <x v="0"/>
    <x v="0"/>
    <x v="0"/>
  </r>
  <r>
    <s v="LCO-2 West Basin"/>
    <d v="2013-06-18T00:00:00"/>
    <x v="2"/>
    <n v="29.5"/>
    <n v="9.89"/>
    <x v="1"/>
    <x v="0"/>
    <x v="0"/>
  </r>
  <r>
    <s v="LCO-2 West Basin"/>
    <d v="2013-06-18T00:00:00"/>
    <x v="2"/>
    <n v="35.5"/>
    <n v="8.69"/>
    <x v="1"/>
    <x v="0"/>
    <x v="0"/>
  </r>
  <r>
    <s v="LCO-2 West Basin"/>
    <d v="2013-06-18T00:00:00"/>
    <x v="2"/>
    <n v="40"/>
    <n v="7.83"/>
    <x v="1"/>
    <x v="0"/>
    <x v="0"/>
  </r>
  <r>
    <s v="LCO-2 West Basin"/>
    <d v="2013-06-18T00:00:00"/>
    <x v="2"/>
    <n v="45.8"/>
    <n v="6.81"/>
    <x v="1"/>
    <x v="0"/>
    <x v="0"/>
  </r>
  <r>
    <s v="LCO-2 West Basin"/>
    <d v="2013-06-18T00:00:00"/>
    <x v="2"/>
    <n v="50"/>
    <n v="5.51"/>
    <x v="1"/>
    <x v="1"/>
    <x v="0"/>
  </r>
  <r>
    <s v="LCO-2 West Basin"/>
    <d v="2013-06-18T00:00:00"/>
    <x v="2"/>
    <n v="56.3"/>
    <n v="4.54"/>
    <x v="1"/>
    <x v="1"/>
    <x v="1"/>
  </r>
  <r>
    <s v="LCO-2 West Basin"/>
    <d v="2013-06-18T00:00:00"/>
    <x v="2"/>
    <n v="62"/>
    <n v="4.17"/>
    <x v="1"/>
    <x v="1"/>
    <x v="1"/>
  </r>
  <r>
    <s v="LCO-2 West Basin"/>
    <d v="2013-06-25T00:00:00"/>
    <x v="2"/>
    <n v="1"/>
    <n v="9.4600000000000009"/>
    <x v="0"/>
    <x v="0"/>
    <x v="0"/>
  </r>
  <r>
    <s v="LCO-2 West Basin"/>
    <d v="2013-06-25T00:00:00"/>
    <x v="2"/>
    <n v="7.1"/>
    <n v="9.68"/>
    <x v="0"/>
    <x v="0"/>
    <x v="0"/>
  </r>
  <r>
    <s v="LCO-2 West Basin"/>
    <d v="2013-06-25T00:00:00"/>
    <x v="2"/>
    <n v="14.2"/>
    <n v="9.89"/>
    <x v="0"/>
    <x v="0"/>
    <x v="0"/>
  </r>
  <r>
    <s v="LCO-2 West Basin"/>
    <d v="2013-06-25T00:00:00"/>
    <x v="2"/>
    <n v="22.5"/>
    <n v="9.85"/>
    <x v="1"/>
    <x v="0"/>
    <x v="0"/>
  </r>
  <r>
    <s v="LCO-2 West Basin"/>
    <d v="2013-06-25T00:00:00"/>
    <x v="2"/>
    <n v="30.4"/>
    <n v="8.7200000000000006"/>
    <x v="1"/>
    <x v="0"/>
    <x v="0"/>
  </r>
  <r>
    <s v="LCO-2 West Basin"/>
    <d v="2013-06-25T00:00:00"/>
    <x v="2"/>
    <n v="33.799999999999997"/>
    <n v="7.7"/>
    <x v="1"/>
    <x v="0"/>
    <x v="0"/>
  </r>
  <r>
    <s v="LCO-2 West Basin"/>
    <d v="2013-06-25T00:00:00"/>
    <x v="2"/>
    <n v="40"/>
    <n v="6.77"/>
    <x v="1"/>
    <x v="0"/>
    <x v="0"/>
  </r>
  <r>
    <s v="LCO-2 West Basin"/>
    <d v="2013-06-25T00:00:00"/>
    <x v="2"/>
    <n v="47.1"/>
    <n v="4.75"/>
    <x v="1"/>
    <x v="1"/>
    <x v="1"/>
  </r>
  <r>
    <s v="LCO-2 West Basin"/>
    <d v="2013-06-25T00:00:00"/>
    <x v="2"/>
    <n v="50.5"/>
    <n v="3.88"/>
    <x v="1"/>
    <x v="1"/>
    <x v="1"/>
  </r>
  <r>
    <s v="LCO-2 West Basin"/>
    <d v="2013-06-25T00:00:00"/>
    <x v="2"/>
    <n v="59.7"/>
    <n v="3.58"/>
    <x v="1"/>
    <x v="1"/>
    <x v="1"/>
  </r>
  <r>
    <s v="LCO-2 West Basin"/>
    <d v="2013-06-25T00:00:00"/>
    <x v="2"/>
    <n v="64"/>
    <n v="2.92"/>
    <x v="1"/>
    <x v="1"/>
    <x v="1"/>
  </r>
  <r>
    <s v="LCO-2 West Basin"/>
    <d v="2013-07-01T00:00:00"/>
    <x v="2"/>
    <n v="1.2"/>
    <n v="9.4600000000000009"/>
    <x v="0"/>
    <x v="0"/>
    <x v="0"/>
  </r>
  <r>
    <s v="LCO-2 West Basin"/>
    <d v="2013-07-01T00:00:00"/>
    <x v="2"/>
    <n v="9.4"/>
    <n v="9.5500000000000007"/>
    <x v="0"/>
    <x v="0"/>
    <x v="0"/>
  </r>
  <r>
    <s v="LCO-2 West Basin"/>
    <d v="2013-07-01T00:00:00"/>
    <x v="2"/>
    <n v="16.899999999999999"/>
    <n v="9.52"/>
    <x v="0"/>
    <x v="0"/>
    <x v="0"/>
  </r>
  <r>
    <s v="LCO-2 West Basin"/>
    <d v="2013-07-01T00:00:00"/>
    <x v="2"/>
    <n v="23.2"/>
    <n v="9.7100000000000009"/>
    <x v="1"/>
    <x v="0"/>
    <x v="0"/>
  </r>
  <r>
    <s v="LCO-2 West Basin"/>
    <d v="2013-07-01T00:00:00"/>
    <x v="2"/>
    <n v="30.3"/>
    <n v="8.77"/>
    <x v="1"/>
    <x v="0"/>
    <x v="0"/>
  </r>
  <r>
    <s v="LCO-2 West Basin"/>
    <d v="2013-07-01T00:00:00"/>
    <x v="2"/>
    <n v="37.200000000000003"/>
    <n v="7.32"/>
    <x v="1"/>
    <x v="0"/>
    <x v="0"/>
  </r>
  <r>
    <s v="LCO-2 West Basin"/>
    <d v="2013-07-01T00:00:00"/>
    <x v="2"/>
    <n v="43.1"/>
    <n v="6.1"/>
    <x v="1"/>
    <x v="0"/>
    <x v="0"/>
  </r>
  <r>
    <s v="LCO-2 West Basin"/>
    <d v="2013-07-01T00:00:00"/>
    <x v="2"/>
    <n v="48.7"/>
    <n v="3.96"/>
    <x v="1"/>
    <x v="1"/>
    <x v="1"/>
  </r>
  <r>
    <s v="LCO-2 West Basin"/>
    <d v="2013-07-01T00:00:00"/>
    <x v="2"/>
    <n v="56.2"/>
    <n v="2.65"/>
    <x v="1"/>
    <x v="1"/>
    <x v="1"/>
  </r>
  <r>
    <s v="LCO-2 West Basin"/>
    <d v="2013-07-01T00:00:00"/>
    <x v="2"/>
    <n v="62.1"/>
    <n v="2.16"/>
    <x v="1"/>
    <x v="1"/>
    <x v="1"/>
  </r>
  <r>
    <s v="LCO-2 West Basin"/>
    <d v="2013-07-11T00:00:00"/>
    <x v="2"/>
    <n v="1.2"/>
    <n v="8.92"/>
    <x v="0"/>
    <x v="0"/>
    <x v="0"/>
  </r>
  <r>
    <s v="LCO-2 West Basin"/>
    <d v="2013-07-11T00:00:00"/>
    <x v="2"/>
    <n v="10"/>
    <n v="8.91"/>
    <x v="0"/>
    <x v="0"/>
    <x v="0"/>
  </r>
  <r>
    <s v="LCO-2 West Basin"/>
    <d v="2013-07-11T00:00:00"/>
    <x v="2"/>
    <n v="19.899999999999999"/>
    <n v="9.58"/>
    <x v="0"/>
    <x v="0"/>
    <x v="0"/>
  </r>
  <r>
    <s v="LCO-2 West Basin"/>
    <d v="2013-07-11T00:00:00"/>
    <x v="2"/>
    <n v="28.8"/>
    <n v="8.2200000000000006"/>
    <x v="1"/>
    <x v="0"/>
    <x v="0"/>
  </r>
  <r>
    <s v="LCO-2 West Basin"/>
    <d v="2013-07-11T00:00:00"/>
    <x v="2"/>
    <n v="35.299999999999997"/>
    <n v="6.84"/>
    <x v="1"/>
    <x v="0"/>
    <x v="0"/>
  </r>
  <r>
    <s v="LCO-2 West Basin"/>
    <d v="2013-07-11T00:00:00"/>
    <x v="2"/>
    <n v="41.8"/>
    <n v="4.79"/>
    <x v="1"/>
    <x v="1"/>
    <x v="1"/>
  </r>
  <r>
    <s v="LCO-2 West Basin"/>
    <d v="2013-07-11T00:00:00"/>
    <x v="2"/>
    <n v="44.9"/>
    <n v="3.3"/>
    <x v="1"/>
    <x v="1"/>
    <x v="1"/>
  </r>
  <r>
    <s v="LCO-2 West Basin"/>
    <d v="2013-07-11T00:00:00"/>
    <x v="2"/>
    <n v="47.6"/>
    <n v="0.87"/>
    <x v="1"/>
    <x v="1"/>
    <x v="1"/>
  </r>
  <r>
    <s v="LCO-2 West Basin"/>
    <d v="2013-07-11T00:00:00"/>
    <x v="2"/>
    <n v="55.4"/>
    <n v="0.55000000000000004"/>
    <x v="1"/>
    <x v="1"/>
    <x v="1"/>
  </r>
  <r>
    <s v="LCO-2 West Basin"/>
    <d v="2013-07-11T00:00:00"/>
    <x v="2"/>
    <n v="63.1"/>
    <n v="0.22"/>
    <x v="1"/>
    <x v="1"/>
    <x v="1"/>
  </r>
  <r>
    <s v="LCO-2 West Basin"/>
    <d v="2013-07-16T00:00:00"/>
    <x v="2"/>
    <n v="1.1000000000000001"/>
    <n v="9"/>
    <x v="0"/>
    <x v="0"/>
    <x v="0"/>
  </r>
  <r>
    <s v="LCO-2 West Basin"/>
    <d v="2013-07-16T00:00:00"/>
    <x v="2"/>
    <n v="9"/>
    <n v="8.91"/>
    <x v="0"/>
    <x v="0"/>
    <x v="0"/>
  </r>
  <r>
    <s v="LCO-2 West Basin"/>
    <d v="2013-07-16T00:00:00"/>
    <x v="2"/>
    <n v="20.2"/>
    <n v="8.92"/>
    <x v="0"/>
    <x v="0"/>
    <x v="0"/>
  </r>
  <r>
    <s v="LCO-2 West Basin"/>
    <d v="2013-07-16T00:00:00"/>
    <x v="2"/>
    <n v="23.2"/>
    <n v="9.43"/>
    <x v="0"/>
    <x v="0"/>
    <x v="0"/>
  </r>
  <r>
    <s v="LCO-2 West Basin"/>
    <d v="2013-07-16T00:00:00"/>
    <x v="2"/>
    <n v="25.9"/>
    <n v="7.93"/>
    <x v="1"/>
    <x v="0"/>
    <x v="0"/>
  </r>
  <r>
    <s v="LCO-2 West Basin"/>
    <d v="2013-07-16T00:00:00"/>
    <x v="2"/>
    <n v="29.2"/>
    <n v="6.76"/>
    <x v="1"/>
    <x v="0"/>
    <x v="0"/>
  </r>
  <r>
    <s v="LCO-2 West Basin"/>
    <d v="2013-07-16T00:00:00"/>
    <x v="2"/>
    <n v="34.6"/>
    <n v="5.34"/>
    <x v="1"/>
    <x v="1"/>
    <x v="0"/>
  </r>
  <r>
    <s v="LCO-2 West Basin"/>
    <d v="2013-07-16T00:00:00"/>
    <x v="2"/>
    <n v="40.1"/>
    <n v="4.1100000000000003"/>
    <x v="1"/>
    <x v="1"/>
    <x v="1"/>
  </r>
  <r>
    <s v="LCO-2 West Basin"/>
    <d v="2013-07-16T00:00:00"/>
    <x v="2"/>
    <n v="42.9"/>
    <n v="1.64"/>
    <x v="1"/>
    <x v="1"/>
    <x v="1"/>
  </r>
  <r>
    <s v="LCO-2 West Basin"/>
    <d v="2013-07-16T00:00:00"/>
    <x v="2"/>
    <n v="46.8"/>
    <n v="0.44"/>
    <x v="1"/>
    <x v="1"/>
    <x v="1"/>
  </r>
  <r>
    <s v="LCO-2 West Basin"/>
    <d v="2013-07-16T00:00:00"/>
    <x v="2"/>
    <n v="62.3"/>
    <n v="0.15"/>
    <x v="1"/>
    <x v="1"/>
    <x v="1"/>
  </r>
  <r>
    <s v="LCO-2 West Basin"/>
    <d v="2013-07-24T00:00:00"/>
    <x v="2"/>
    <n v="1.3"/>
    <n v="8.77"/>
    <x v="0"/>
    <x v="0"/>
    <x v="0"/>
  </r>
  <r>
    <s v="LCO-2 West Basin"/>
    <d v="2013-07-24T00:00:00"/>
    <x v="2"/>
    <n v="9.8000000000000007"/>
    <n v="8.7899999999999991"/>
    <x v="0"/>
    <x v="0"/>
    <x v="0"/>
  </r>
  <r>
    <s v="LCO-2 West Basin"/>
    <d v="2013-07-24T00:00:00"/>
    <x v="2"/>
    <n v="17.7"/>
    <n v="8.74"/>
    <x v="0"/>
    <x v="0"/>
    <x v="0"/>
  </r>
  <r>
    <s v="LCO-2 West Basin"/>
    <d v="2013-07-24T00:00:00"/>
    <x v="2"/>
    <n v="23.1"/>
    <n v="8.7100000000000009"/>
    <x v="0"/>
    <x v="0"/>
    <x v="0"/>
  </r>
  <r>
    <s v="LCO-2 West Basin"/>
    <d v="2013-07-24T00:00:00"/>
    <x v="2"/>
    <n v="24.4"/>
    <n v="8.7200000000000006"/>
    <x v="0"/>
    <x v="0"/>
    <x v="0"/>
  </r>
  <r>
    <s v="LCO-2 West Basin"/>
    <d v="2013-07-24T00:00:00"/>
    <x v="2"/>
    <n v="27.8"/>
    <n v="6.75"/>
    <x v="1"/>
    <x v="0"/>
    <x v="0"/>
  </r>
  <r>
    <s v="LCO-2 West Basin"/>
    <d v="2013-07-24T00:00:00"/>
    <x v="2"/>
    <n v="34.700000000000003"/>
    <n v="5.26"/>
    <x v="1"/>
    <x v="1"/>
    <x v="0"/>
  </r>
  <r>
    <s v="LCO-2 West Basin"/>
    <d v="2013-07-24T00:00:00"/>
    <x v="2"/>
    <n v="40"/>
    <n v="4.7300000000000004"/>
    <x v="1"/>
    <x v="1"/>
    <x v="1"/>
  </r>
  <r>
    <s v="LCO-2 West Basin"/>
    <d v="2013-07-24T00:00:00"/>
    <x v="2"/>
    <n v="44.6"/>
    <n v="2.78"/>
    <x v="1"/>
    <x v="1"/>
    <x v="1"/>
  </r>
  <r>
    <s v="LCO-2 West Basin"/>
    <d v="2013-07-24T00:00:00"/>
    <x v="2"/>
    <n v="48.6"/>
    <n v="0.74"/>
    <x v="1"/>
    <x v="1"/>
    <x v="1"/>
  </r>
  <r>
    <s v="LCO-2 West Basin"/>
    <d v="2013-07-24T00:00:00"/>
    <x v="2"/>
    <n v="52"/>
    <n v="0.3"/>
    <x v="1"/>
    <x v="1"/>
    <x v="1"/>
  </r>
  <r>
    <s v="LCO-2 West Basin"/>
    <d v="2013-07-24T00:00:00"/>
    <x v="2"/>
    <n v="64.8"/>
    <n v="0.15"/>
    <x v="1"/>
    <x v="1"/>
    <x v="1"/>
  </r>
  <r>
    <s v="LCO-2 West Basin"/>
    <d v="2013-07-30T00:00:00"/>
    <x v="2"/>
    <n v="1.4"/>
    <n v="9.0399999999999991"/>
    <x v="0"/>
    <x v="0"/>
    <x v="0"/>
  </r>
  <r>
    <s v="LCO-2 West Basin"/>
    <d v="2013-07-30T00:00:00"/>
    <x v="2"/>
    <n v="10.1"/>
    <n v="9.07"/>
    <x v="0"/>
    <x v="0"/>
    <x v="0"/>
  </r>
  <r>
    <s v="LCO-2 West Basin"/>
    <d v="2013-07-30T00:00:00"/>
    <x v="2"/>
    <n v="20.2"/>
    <n v="8.8000000000000007"/>
    <x v="0"/>
    <x v="0"/>
    <x v="0"/>
  </r>
  <r>
    <s v="LCO-2 West Basin"/>
    <d v="2013-07-30T00:00:00"/>
    <x v="2"/>
    <n v="25.2"/>
    <n v="7.75"/>
    <x v="0"/>
    <x v="0"/>
    <x v="0"/>
  </r>
  <r>
    <s v="LCO-2 West Basin"/>
    <d v="2013-07-30T00:00:00"/>
    <x v="2"/>
    <n v="27.7"/>
    <n v="5.76"/>
    <x v="1"/>
    <x v="1"/>
    <x v="0"/>
  </r>
  <r>
    <s v="LCO-2 West Basin"/>
    <d v="2013-07-30T00:00:00"/>
    <x v="2"/>
    <n v="30.7"/>
    <n v="5.57"/>
    <x v="1"/>
    <x v="1"/>
    <x v="0"/>
  </r>
  <r>
    <s v="LCO-2 West Basin"/>
    <d v="2013-07-30T00:00:00"/>
    <x v="2"/>
    <n v="37.700000000000003"/>
    <n v="4.17"/>
    <x v="1"/>
    <x v="1"/>
    <x v="1"/>
  </r>
  <r>
    <s v="LCO-2 West Basin"/>
    <d v="2013-07-30T00:00:00"/>
    <x v="2"/>
    <n v="41.3"/>
    <n v="2.57"/>
    <x v="1"/>
    <x v="1"/>
    <x v="1"/>
  </r>
  <r>
    <s v="LCO-2 West Basin"/>
    <d v="2013-07-30T00:00:00"/>
    <x v="2"/>
    <n v="45.2"/>
    <n v="0.68"/>
    <x v="1"/>
    <x v="1"/>
    <x v="1"/>
  </r>
  <r>
    <s v="LCO-2 West Basin"/>
    <d v="2013-07-30T00:00:00"/>
    <x v="2"/>
    <n v="63.3"/>
    <n v="0.05"/>
    <x v="1"/>
    <x v="1"/>
    <x v="1"/>
  </r>
  <r>
    <s v="LCO-2 West Basin"/>
    <d v="2013-08-07T00:00:00"/>
    <x v="2"/>
    <n v="1.1000000000000001"/>
    <n v="9.31"/>
    <x v="0"/>
    <x v="0"/>
    <x v="0"/>
  </r>
  <r>
    <s v="LCO-2 West Basin"/>
    <d v="2013-08-07T00:00:00"/>
    <x v="2"/>
    <n v="10.4"/>
    <n v="9.2899999999999991"/>
    <x v="0"/>
    <x v="0"/>
    <x v="0"/>
  </r>
  <r>
    <s v="LCO-2 West Basin"/>
    <d v="2013-08-07T00:00:00"/>
    <x v="2"/>
    <n v="20.100000000000001"/>
    <n v="9.23"/>
    <x v="0"/>
    <x v="0"/>
    <x v="0"/>
  </r>
  <r>
    <s v="LCO-2 West Basin"/>
    <d v="2013-08-07T00:00:00"/>
    <x v="2"/>
    <n v="24.6"/>
    <n v="8.14"/>
    <x v="0"/>
    <x v="0"/>
    <x v="0"/>
  </r>
  <r>
    <s v="LCO-2 West Basin"/>
    <d v="2013-08-07T00:00:00"/>
    <x v="2"/>
    <n v="27"/>
    <n v="6.42"/>
    <x v="1"/>
    <x v="0"/>
    <x v="0"/>
  </r>
  <r>
    <s v="LCO-2 West Basin"/>
    <d v="2013-08-07T00:00:00"/>
    <x v="2"/>
    <n v="30.2"/>
    <n v="4.9000000000000004"/>
    <x v="1"/>
    <x v="1"/>
    <x v="1"/>
  </r>
  <r>
    <s v="LCO-2 West Basin"/>
    <d v="2013-08-07T00:00:00"/>
    <x v="2"/>
    <n v="35.4"/>
    <n v="3.81"/>
    <x v="1"/>
    <x v="1"/>
    <x v="1"/>
  </r>
  <r>
    <s v="LCO-2 West Basin"/>
    <d v="2013-08-07T00:00:00"/>
    <x v="2"/>
    <n v="42"/>
    <n v="2.2200000000000002"/>
    <x v="1"/>
    <x v="1"/>
    <x v="1"/>
  </r>
  <r>
    <s v="LCO-2 West Basin"/>
    <d v="2013-08-07T00:00:00"/>
    <x v="2"/>
    <n v="44.5"/>
    <n v="0.55000000000000004"/>
    <x v="1"/>
    <x v="1"/>
    <x v="1"/>
  </r>
  <r>
    <s v="LCO-2 West Basin"/>
    <d v="2013-08-07T00:00:00"/>
    <x v="2"/>
    <n v="63.7"/>
    <n v="0.15"/>
    <x v="1"/>
    <x v="1"/>
    <x v="1"/>
  </r>
  <r>
    <s v="LCO-2 West Basin"/>
    <d v="2013-08-22T00:00:00"/>
    <x v="2"/>
    <n v="1.4"/>
    <n v="9.3699999999999992"/>
    <x v="0"/>
    <x v="0"/>
    <x v="0"/>
  </r>
  <r>
    <s v="LCO-2 West Basin"/>
    <d v="2013-08-22T00:00:00"/>
    <x v="2"/>
    <n v="15"/>
    <n v="9.3000000000000007"/>
    <x v="0"/>
    <x v="0"/>
    <x v="0"/>
  </r>
  <r>
    <s v="LCO-2 West Basin"/>
    <d v="2013-08-22T00:00:00"/>
    <x v="2"/>
    <n v="20"/>
    <n v="9.0500000000000007"/>
    <x v="0"/>
    <x v="0"/>
    <x v="0"/>
  </r>
  <r>
    <s v="LCO-2 West Basin"/>
    <d v="2013-08-22T00:00:00"/>
    <x v="2"/>
    <n v="23"/>
    <n v="8.7100000000000009"/>
    <x v="0"/>
    <x v="0"/>
    <x v="0"/>
  </r>
  <r>
    <s v="LCO-2 West Basin"/>
    <d v="2013-08-22T00:00:00"/>
    <x v="2"/>
    <n v="27"/>
    <n v="6.9"/>
    <x v="0"/>
    <x v="0"/>
    <x v="0"/>
  </r>
  <r>
    <s v="LCO-2 West Basin"/>
    <d v="2013-08-22T00:00:00"/>
    <x v="2"/>
    <n v="30"/>
    <n v="3.37"/>
    <x v="1"/>
    <x v="1"/>
    <x v="1"/>
  </r>
  <r>
    <s v="LCO-2 West Basin"/>
    <d v="2013-08-22T00:00:00"/>
    <x v="2"/>
    <n v="40"/>
    <n v="0.25"/>
    <x v="1"/>
    <x v="1"/>
    <x v="1"/>
  </r>
  <r>
    <s v="LCO-2 West Basin"/>
    <d v="2013-08-22T00:00:00"/>
    <x v="2"/>
    <n v="50"/>
    <n v="0.05"/>
    <x v="1"/>
    <x v="1"/>
    <x v="1"/>
  </r>
  <r>
    <s v="LCO-2 West Basin"/>
    <d v="2013-08-22T00:00:00"/>
    <x v="2"/>
    <n v="60"/>
    <n v="0.03"/>
    <x v="1"/>
    <x v="1"/>
    <x v="1"/>
  </r>
  <r>
    <s v="LCO-2 West Basin"/>
    <d v="2013-08-22T00:00:00"/>
    <x v="2"/>
    <n v="65"/>
    <n v="0.03"/>
    <x v="1"/>
    <x v="1"/>
    <x v="1"/>
  </r>
  <r>
    <s v="LCO-2 West Basin"/>
    <d v="2013-08-29T00:00:00"/>
    <x v="2"/>
    <n v="1.1000000000000001"/>
    <n v="8.85"/>
    <x v="0"/>
    <x v="0"/>
    <x v="0"/>
  </r>
  <r>
    <s v="LCO-2 West Basin"/>
    <d v="2013-08-29T00:00:00"/>
    <x v="2"/>
    <n v="10.9"/>
    <n v="9.07"/>
    <x v="0"/>
    <x v="0"/>
    <x v="0"/>
  </r>
  <r>
    <s v="LCO-2 West Basin"/>
    <d v="2013-08-29T00:00:00"/>
    <x v="2"/>
    <n v="19.399999999999999"/>
    <n v="8.99"/>
    <x v="0"/>
    <x v="0"/>
    <x v="0"/>
  </r>
  <r>
    <s v="LCO-2 West Basin"/>
    <d v="2013-08-29T00:00:00"/>
    <x v="2"/>
    <n v="28.2"/>
    <n v="6.69"/>
    <x v="0"/>
    <x v="0"/>
    <x v="0"/>
  </r>
  <r>
    <s v="LCO-2 West Basin"/>
    <d v="2013-08-29T00:00:00"/>
    <x v="2"/>
    <n v="31.8"/>
    <n v="3.01"/>
    <x v="1"/>
    <x v="1"/>
    <x v="1"/>
  </r>
  <r>
    <s v="LCO-2 West Basin"/>
    <d v="2013-08-29T00:00:00"/>
    <x v="2"/>
    <n v="35.700000000000003"/>
    <n v="1.68"/>
    <x v="1"/>
    <x v="1"/>
    <x v="1"/>
  </r>
  <r>
    <s v="LCO-2 West Basin"/>
    <d v="2013-08-29T00:00:00"/>
    <x v="2"/>
    <n v="44.8"/>
    <n v="0.2"/>
    <x v="1"/>
    <x v="1"/>
    <x v="1"/>
  </r>
  <r>
    <s v="LCO-2 West Basin"/>
    <d v="2013-08-29T00:00:00"/>
    <x v="2"/>
    <n v="64.8"/>
    <n v="0.04"/>
    <x v="1"/>
    <x v="1"/>
    <x v="1"/>
  </r>
  <r>
    <s v="LCO-2 West Basin"/>
    <d v="2013-09-05T00:00:00"/>
    <x v="2"/>
    <n v="0.9"/>
    <n v="8.65"/>
    <x v="0"/>
    <x v="0"/>
    <x v="0"/>
  </r>
  <r>
    <s v="LCO-2 West Basin"/>
    <d v="2013-09-05T00:00:00"/>
    <x v="2"/>
    <n v="15.9"/>
    <n v="8.67"/>
    <x v="0"/>
    <x v="0"/>
    <x v="0"/>
  </r>
  <r>
    <s v="LCO-2 West Basin"/>
    <d v="2013-09-05T00:00:00"/>
    <x v="2"/>
    <n v="23.7"/>
    <n v="8.64"/>
    <x v="0"/>
    <x v="0"/>
    <x v="0"/>
  </r>
  <r>
    <s v="LCO-2 West Basin"/>
    <d v="2013-09-05T00:00:00"/>
    <x v="2"/>
    <n v="26.5"/>
    <n v="6.98"/>
    <x v="0"/>
    <x v="0"/>
    <x v="0"/>
  </r>
  <r>
    <s v="LCO-2 West Basin"/>
    <d v="2013-09-05T00:00:00"/>
    <x v="2"/>
    <n v="28.6"/>
    <n v="5.42"/>
    <x v="1"/>
    <x v="1"/>
    <x v="0"/>
  </r>
  <r>
    <s v="LCO-2 West Basin"/>
    <d v="2013-09-05T00:00:00"/>
    <x v="2"/>
    <n v="31.4"/>
    <n v="3.63"/>
    <x v="1"/>
    <x v="1"/>
    <x v="1"/>
  </r>
  <r>
    <s v="LCO-2 West Basin"/>
    <d v="2013-09-05T00:00:00"/>
    <x v="2"/>
    <n v="34.5"/>
    <n v="2.21"/>
    <x v="1"/>
    <x v="1"/>
    <x v="1"/>
  </r>
  <r>
    <s v="LCO-2 West Basin"/>
    <d v="2013-09-05T00:00:00"/>
    <x v="2"/>
    <n v="37.799999999999997"/>
    <n v="1.62"/>
    <x v="1"/>
    <x v="1"/>
    <x v="1"/>
  </r>
  <r>
    <s v="LCO-2 West Basin"/>
    <d v="2013-09-05T00:00:00"/>
    <x v="2"/>
    <n v="40.6"/>
    <n v="1.02"/>
    <x v="1"/>
    <x v="1"/>
    <x v="1"/>
  </r>
  <r>
    <s v="LCO-2 West Basin"/>
    <d v="2013-09-05T00:00:00"/>
    <x v="2"/>
    <n v="45.9"/>
    <n v="0.32"/>
    <x v="1"/>
    <x v="1"/>
    <x v="1"/>
  </r>
  <r>
    <s v="LCO-2 West Basin"/>
    <d v="2013-09-05T00:00:00"/>
    <x v="2"/>
    <n v="54.6"/>
    <n v="0.04"/>
    <x v="1"/>
    <x v="1"/>
    <x v="1"/>
  </r>
  <r>
    <s v="LCO-2 West Basin"/>
    <d v="2013-09-05T00:00:00"/>
    <x v="2"/>
    <n v="63.5"/>
    <n v="0.02"/>
    <x v="1"/>
    <x v="1"/>
    <x v="1"/>
  </r>
  <r>
    <s v="LCO-2 West Basin"/>
    <d v="2013-09-10T00:00:00"/>
    <x v="2"/>
    <n v="1"/>
    <n v="8.59"/>
    <x v="0"/>
    <x v="0"/>
    <x v="0"/>
  </r>
  <r>
    <s v="LCO-2 West Basin"/>
    <d v="2013-09-10T00:00:00"/>
    <x v="2"/>
    <n v="19.100000000000001"/>
    <n v="8.6199999999999992"/>
    <x v="0"/>
    <x v="0"/>
    <x v="0"/>
  </r>
  <r>
    <s v="LCO-2 West Basin"/>
    <d v="2013-09-10T00:00:00"/>
    <x v="2"/>
    <n v="26"/>
    <n v="8.56"/>
    <x v="0"/>
    <x v="0"/>
    <x v="0"/>
  </r>
  <r>
    <s v="LCO-2 West Basin"/>
    <d v="2013-09-10T00:00:00"/>
    <x v="2"/>
    <n v="28.6"/>
    <n v="8.07"/>
    <x v="0"/>
    <x v="0"/>
    <x v="0"/>
  </r>
  <r>
    <s v="LCO-2 West Basin"/>
    <d v="2013-09-10T00:00:00"/>
    <x v="2"/>
    <n v="30"/>
    <n v="3.31"/>
    <x v="1"/>
    <x v="1"/>
    <x v="1"/>
  </r>
  <r>
    <s v="LCO-2 West Basin"/>
    <d v="2013-09-10T00:00:00"/>
    <x v="2"/>
    <n v="33.299999999999997"/>
    <n v="1.66"/>
    <x v="1"/>
    <x v="1"/>
    <x v="1"/>
  </r>
  <r>
    <s v="LCO-2 West Basin"/>
    <d v="2013-09-10T00:00:00"/>
    <x v="2"/>
    <n v="38.799999999999997"/>
    <n v="0.38"/>
    <x v="1"/>
    <x v="1"/>
    <x v="1"/>
  </r>
  <r>
    <s v="LCO-2 West Basin"/>
    <d v="2013-09-10T00:00:00"/>
    <x v="2"/>
    <n v="50.7"/>
    <n v="0.11"/>
    <x v="1"/>
    <x v="1"/>
    <x v="1"/>
  </r>
  <r>
    <s v="LCO-2 West Basin"/>
    <d v="2013-09-10T00:00:00"/>
    <x v="2"/>
    <n v="63.8"/>
    <n v="0.03"/>
    <x v="1"/>
    <x v="1"/>
    <x v="1"/>
  </r>
  <r>
    <s v="LCO-2 West Basin"/>
    <d v="2013-09-24T00:00:00"/>
    <x v="2"/>
    <n v="1"/>
    <n v="8.7200000000000006"/>
    <x v="0"/>
    <x v="0"/>
    <x v="0"/>
  </r>
  <r>
    <s v="LCO-2 West Basin"/>
    <d v="2013-09-24T00:00:00"/>
    <x v="2"/>
    <n v="26.9"/>
    <n v="8.25"/>
    <x v="0"/>
    <x v="0"/>
    <x v="0"/>
  </r>
  <r>
    <s v="LCO-2 West Basin"/>
    <d v="2013-09-24T00:00:00"/>
    <x v="2"/>
    <n v="29.7"/>
    <n v="6.35"/>
    <x v="0"/>
    <x v="0"/>
    <x v="0"/>
  </r>
  <r>
    <s v="LCO-2 West Basin"/>
    <d v="2013-09-24T00:00:00"/>
    <x v="2"/>
    <n v="36.700000000000003"/>
    <n v="2.48"/>
    <x v="0"/>
    <x v="1"/>
    <x v="1"/>
  </r>
  <r>
    <s v="LCO-2 West Basin"/>
    <d v="2013-09-24T00:00:00"/>
    <x v="2"/>
    <n v="39.1"/>
    <n v="0.35"/>
    <x v="1"/>
    <x v="1"/>
    <x v="1"/>
  </r>
  <r>
    <s v="LCO-2 West Basin"/>
    <d v="2013-09-24T00:00:00"/>
    <x v="2"/>
    <n v="49.7"/>
    <n v="7.0000000000000007E-2"/>
    <x v="1"/>
    <x v="1"/>
    <x v="1"/>
  </r>
  <r>
    <s v="LCO-2 West Basin"/>
    <d v="2013-09-24T00:00:00"/>
    <x v="2"/>
    <n v="63.7"/>
    <n v="0.03"/>
    <x v="1"/>
    <x v="1"/>
    <x v="1"/>
  </r>
  <r>
    <s v="LCO-2 West Basin"/>
    <d v="2013-10-03T00:00:00"/>
    <x v="2"/>
    <n v="1"/>
    <n v="8.6999999999999993"/>
    <x v="0"/>
    <x v="0"/>
    <x v="0"/>
  </r>
  <r>
    <s v="LCO-2 West Basin"/>
    <d v="2013-10-03T00:00:00"/>
    <x v="2"/>
    <n v="28.5"/>
    <n v="8.3699999999999992"/>
    <x v="0"/>
    <x v="0"/>
    <x v="0"/>
  </r>
  <r>
    <s v="LCO-2 West Basin"/>
    <d v="2013-10-03T00:00:00"/>
    <x v="2"/>
    <n v="33.5"/>
    <n v="7.15"/>
    <x v="0"/>
    <x v="0"/>
    <x v="0"/>
  </r>
  <r>
    <s v="LCO-2 West Basin"/>
    <d v="2013-10-03T00:00:00"/>
    <x v="2"/>
    <n v="36.9"/>
    <n v="5.72"/>
    <x v="0"/>
    <x v="1"/>
    <x v="0"/>
  </r>
  <r>
    <s v="LCO-2 West Basin"/>
    <d v="2013-10-03T00:00:00"/>
    <x v="2"/>
    <n v="39.299999999999997"/>
    <n v="3.98"/>
    <x v="0"/>
    <x v="1"/>
    <x v="1"/>
  </r>
  <r>
    <s v="LCO-2 West Basin"/>
    <d v="2013-10-03T00:00:00"/>
    <x v="2"/>
    <n v="41.9"/>
    <n v="0.6"/>
    <x v="1"/>
    <x v="1"/>
    <x v="1"/>
  </r>
  <r>
    <s v="LCO-2 West Basin"/>
    <d v="2013-10-03T00:00:00"/>
    <x v="2"/>
    <n v="54.2"/>
    <n v="0.05"/>
    <x v="1"/>
    <x v="1"/>
    <x v="1"/>
  </r>
  <r>
    <s v="LCO-2 West Basin"/>
    <d v="2013-10-03T00:00:00"/>
    <x v="2"/>
    <n v="63.7"/>
    <n v="0.02"/>
    <x v="1"/>
    <x v="1"/>
    <x v="1"/>
  </r>
  <r>
    <s v="LCO-2 West Basin"/>
    <d v="2013-10-09T00:00:00"/>
    <x v="2"/>
    <n v="1.1000000000000001"/>
    <n v="9.19"/>
    <x v="0"/>
    <x v="0"/>
    <x v="0"/>
  </r>
  <r>
    <s v="LCO-2 West Basin"/>
    <d v="2013-10-09T00:00:00"/>
    <x v="2"/>
    <n v="20.399999999999999"/>
    <n v="9.14"/>
    <x v="0"/>
    <x v="0"/>
    <x v="0"/>
  </r>
  <r>
    <s v="LCO-2 West Basin"/>
    <d v="2013-10-09T00:00:00"/>
    <x v="2"/>
    <n v="30.9"/>
    <n v="9.11"/>
    <x v="0"/>
    <x v="0"/>
    <x v="0"/>
  </r>
  <r>
    <s v="LCO-2 West Basin"/>
    <d v="2013-10-09T00:00:00"/>
    <x v="2"/>
    <n v="44.9"/>
    <n v="8.65"/>
    <x v="0"/>
    <x v="0"/>
    <x v="0"/>
  </r>
  <r>
    <s v="LCO-2 West Basin"/>
    <d v="2013-10-09T00:00:00"/>
    <x v="2"/>
    <n v="46.9"/>
    <n v="1.3"/>
    <x v="1"/>
    <x v="1"/>
    <x v="1"/>
  </r>
  <r>
    <s v="LCO-2 West Basin"/>
    <d v="2013-10-09T00:00:00"/>
    <x v="2"/>
    <n v="50"/>
    <n v="0.25"/>
    <x v="1"/>
    <x v="1"/>
    <x v="1"/>
  </r>
  <r>
    <s v="LCO-2 West Basin"/>
    <d v="2013-10-09T00:00:00"/>
    <x v="2"/>
    <n v="63.8"/>
    <n v="0.04"/>
    <x v="1"/>
    <x v="1"/>
    <x v="1"/>
  </r>
  <r>
    <s v="LCO-2 West Basin"/>
    <d v="2013-10-17T00:00:00"/>
    <x v="2"/>
    <n v="1.1000000000000001"/>
    <n v="9.07"/>
    <x v="0"/>
    <x v="0"/>
    <x v="0"/>
  </r>
  <r>
    <s v="LCO-2 West Basin"/>
    <d v="2013-10-17T00:00:00"/>
    <x v="2"/>
    <n v="43.7"/>
    <n v="9"/>
    <x v="0"/>
    <x v="0"/>
    <x v="0"/>
  </r>
  <r>
    <s v="LCO-2 West Basin"/>
    <d v="2013-10-17T00:00:00"/>
    <x v="2"/>
    <n v="51.4"/>
    <n v="8.91"/>
    <x v="0"/>
    <x v="0"/>
    <x v="0"/>
  </r>
  <r>
    <s v="LCO-2 West Basin"/>
    <d v="2013-10-17T00:00:00"/>
    <x v="2"/>
    <n v="57.1"/>
    <n v="8.67"/>
    <x v="0"/>
    <x v="0"/>
    <x v="0"/>
  </r>
  <r>
    <s v="LCO-2 West Basin"/>
    <d v="2013-10-17T00:00:00"/>
    <x v="2"/>
    <n v="58.7"/>
    <n v="2.76"/>
    <x v="1"/>
    <x v="1"/>
    <x v="1"/>
  </r>
  <r>
    <s v="LCO-2 West Basin"/>
    <d v="2013-10-17T00:00:00"/>
    <x v="2"/>
    <n v="61"/>
    <n v="0.3"/>
    <x v="1"/>
    <x v="1"/>
    <x v="1"/>
  </r>
  <r>
    <s v="LCO-2 West Basin"/>
    <d v="2013-11-01T00:00:00"/>
    <x v="2"/>
    <n v="1"/>
    <n v="10.47"/>
    <x v="0"/>
    <x v="0"/>
    <x v="0"/>
  </r>
  <r>
    <s v="LCO-2 West Basin"/>
    <d v="2013-11-01T00:00:00"/>
    <x v="2"/>
    <n v="63.1"/>
    <n v="10.45"/>
    <x v="0"/>
    <x v="0"/>
    <x v="0"/>
  </r>
  <r>
    <s v="LCO-2 West Basin"/>
    <d v="2014-05-30T00:00:00"/>
    <x v="3"/>
    <n v="1.7"/>
    <n v="11.15"/>
    <x v="0"/>
    <x v="0"/>
    <x v="0"/>
  </r>
  <r>
    <s v="LCO-2 West Basin"/>
    <d v="2014-05-30T00:00:00"/>
    <x v="3"/>
    <n v="5"/>
    <n v="11.82"/>
    <x v="0"/>
    <x v="0"/>
    <x v="0"/>
  </r>
  <r>
    <s v="LCO-2 West Basin"/>
    <d v="2014-05-30T00:00:00"/>
    <x v="3"/>
    <n v="8"/>
    <n v="11.66"/>
    <x v="0"/>
    <x v="0"/>
    <x v="0"/>
  </r>
  <r>
    <s v="LCO-2 West Basin"/>
    <d v="2014-05-30T00:00:00"/>
    <x v="3"/>
    <n v="11"/>
    <n v="11.99"/>
    <x v="0"/>
    <x v="0"/>
    <x v="0"/>
  </r>
  <r>
    <s v="LCO-2 West Basin"/>
    <d v="2014-05-30T00:00:00"/>
    <x v="3"/>
    <n v="14"/>
    <n v="13.14"/>
    <x v="1"/>
    <x v="0"/>
    <x v="0"/>
  </r>
  <r>
    <s v="LCO-2 West Basin"/>
    <d v="2014-05-30T00:00:00"/>
    <x v="3"/>
    <n v="17"/>
    <n v="13.15"/>
    <x v="1"/>
    <x v="0"/>
    <x v="0"/>
  </r>
  <r>
    <s v="LCO-2 West Basin"/>
    <d v="2014-05-30T00:00:00"/>
    <x v="3"/>
    <n v="21"/>
    <n v="12.86"/>
    <x v="1"/>
    <x v="0"/>
    <x v="0"/>
  </r>
  <r>
    <s v="LCO-2 West Basin"/>
    <d v="2014-05-30T00:00:00"/>
    <x v="3"/>
    <n v="24"/>
    <n v="12.29"/>
    <x v="1"/>
    <x v="0"/>
    <x v="0"/>
  </r>
  <r>
    <s v="LCO-2 West Basin"/>
    <d v="2014-05-30T00:00:00"/>
    <x v="3"/>
    <n v="27"/>
    <n v="11.7"/>
    <x v="1"/>
    <x v="0"/>
    <x v="0"/>
  </r>
  <r>
    <s v="LCO-2 West Basin"/>
    <d v="2014-05-30T00:00:00"/>
    <x v="3"/>
    <n v="30"/>
    <n v="11.15"/>
    <x v="1"/>
    <x v="0"/>
    <x v="0"/>
  </r>
  <r>
    <s v="LCO-2 West Basin"/>
    <d v="2014-05-30T00:00:00"/>
    <x v="3"/>
    <n v="33"/>
    <n v="10.79"/>
    <x v="1"/>
    <x v="0"/>
    <x v="0"/>
  </r>
  <r>
    <s v="LCO-2 West Basin"/>
    <d v="2014-05-30T00:00:00"/>
    <x v="3"/>
    <n v="36"/>
    <n v="10.4"/>
    <x v="1"/>
    <x v="0"/>
    <x v="0"/>
  </r>
  <r>
    <s v="LCO-2 West Basin"/>
    <d v="2014-05-30T00:00:00"/>
    <x v="3"/>
    <n v="39"/>
    <n v="10.25"/>
    <x v="1"/>
    <x v="0"/>
    <x v="0"/>
  </r>
  <r>
    <s v="LCO-2 West Basin"/>
    <d v="2014-05-30T00:00:00"/>
    <x v="3"/>
    <n v="42"/>
    <n v="10.02"/>
    <x v="1"/>
    <x v="0"/>
    <x v="0"/>
  </r>
  <r>
    <s v="LCO-2 West Basin"/>
    <d v="2014-05-30T00:00:00"/>
    <x v="3"/>
    <n v="45"/>
    <n v="9.84"/>
    <x v="1"/>
    <x v="0"/>
    <x v="0"/>
  </r>
  <r>
    <s v="LCO-2 West Basin"/>
    <d v="2014-05-30T00:00:00"/>
    <x v="3"/>
    <n v="48"/>
    <n v="9.5"/>
    <x v="1"/>
    <x v="0"/>
    <x v="0"/>
  </r>
  <r>
    <s v="LCO-2 West Basin"/>
    <d v="2014-05-30T00:00:00"/>
    <x v="3"/>
    <n v="51"/>
    <n v="8.64"/>
    <x v="1"/>
    <x v="0"/>
    <x v="0"/>
  </r>
  <r>
    <s v="LCO-2 West Basin"/>
    <d v="2014-05-30T00:00:00"/>
    <x v="3"/>
    <n v="54"/>
    <n v="7.45"/>
    <x v="1"/>
    <x v="0"/>
    <x v="0"/>
  </r>
  <r>
    <s v="LCO-2 West Basin"/>
    <d v="2014-05-30T00:00:00"/>
    <x v="3"/>
    <n v="57"/>
    <n v="6.48"/>
    <x v="1"/>
    <x v="0"/>
    <x v="0"/>
  </r>
  <r>
    <s v="LCO-2 West Basin"/>
    <d v="2014-05-30T00:00:00"/>
    <x v="3"/>
    <n v="60"/>
    <n v="6.4"/>
    <x v="1"/>
    <x v="0"/>
    <x v="0"/>
  </r>
  <r>
    <s v="LCO-2 West Basin"/>
    <d v="2014-05-30T00:00:00"/>
    <x v="3"/>
    <n v="63"/>
    <n v="6"/>
    <x v="1"/>
    <x v="0"/>
    <x v="0"/>
  </r>
  <r>
    <s v="LCO-2 West Basin"/>
    <d v="2014-06-13T00:00:00"/>
    <x v="3"/>
    <n v="1"/>
    <n v="10.220000000000001"/>
    <x v="0"/>
    <x v="0"/>
    <x v="0"/>
  </r>
  <r>
    <s v="LCO-2 West Basin"/>
    <d v="2014-06-13T00:00:00"/>
    <x v="3"/>
    <n v="10.8"/>
    <n v="10.39"/>
    <x v="0"/>
    <x v="0"/>
    <x v="0"/>
  </r>
  <r>
    <s v="LCO-2 West Basin"/>
    <d v="2014-06-13T00:00:00"/>
    <x v="3"/>
    <n v="20.5"/>
    <n v="10.16"/>
    <x v="1"/>
    <x v="0"/>
    <x v="0"/>
  </r>
  <r>
    <s v="LCO-2 West Basin"/>
    <d v="2014-06-13T00:00:00"/>
    <x v="3"/>
    <n v="30.7"/>
    <n v="9.1199999999999992"/>
    <x v="1"/>
    <x v="0"/>
    <x v="0"/>
  </r>
  <r>
    <s v="LCO-2 West Basin"/>
    <d v="2014-06-13T00:00:00"/>
    <x v="3"/>
    <n v="40.700000000000003"/>
    <n v="8.1999999999999993"/>
    <x v="1"/>
    <x v="0"/>
    <x v="0"/>
  </r>
  <r>
    <s v="LCO-2 West Basin"/>
    <d v="2014-06-13T00:00:00"/>
    <x v="3"/>
    <n v="46"/>
    <n v="7.15"/>
    <x v="1"/>
    <x v="0"/>
    <x v="0"/>
  </r>
  <r>
    <s v="LCO-2 West Basin"/>
    <d v="2014-06-13T00:00:00"/>
    <x v="3"/>
    <n v="51.6"/>
    <n v="6.74"/>
    <x v="1"/>
    <x v="0"/>
    <x v="0"/>
  </r>
  <r>
    <s v="LCO-2 West Basin"/>
    <d v="2014-06-13T00:00:00"/>
    <x v="3"/>
    <n v="58.1"/>
    <n v="6.61"/>
    <x v="1"/>
    <x v="0"/>
    <x v="0"/>
  </r>
  <r>
    <s v="LCO-2 West Basin"/>
    <d v="2014-06-13T00:00:00"/>
    <x v="3"/>
    <n v="63.4"/>
    <n v="6.3"/>
    <x v="1"/>
    <x v="0"/>
    <x v="0"/>
  </r>
  <r>
    <s v="LCO-2 West Basin"/>
    <d v="2014-07-01T00:00:00"/>
    <x v="3"/>
    <n v="1"/>
    <n v="9.3000000000000007"/>
    <x v="0"/>
    <x v="0"/>
    <x v="0"/>
  </r>
  <r>
    <s v="LCO-2 West Basin"/>
    <d v="2014-07-01T00:00:00"/>
    <x v="3"/>
    <n v="8.6999999999999993"/>
    <n v="9.3000000000000007"/>
    <x v="0"/>
    <x v="0"/>
    <x v="0"/>
  </r>
  <r>
    <s v="LCO-2 West Basin"/>
    <d v="2014-07-01T00:00:00"/>
    <x v="3"/>
    <n v="15"/>
    <n v="9.27"/>
    <x v="0"/>
    <x v="0"/>
    <x v="0"/>
  </r>
  <r>
    <s v="LCO-2 West Basin"/>
    <d v="2014-07-01T00:00:00"/>
    <x v="3"/>
    <n v="19.5"/>
    <n v="8.66"/>
    <x v="1"/>
    <x v="0"/>
    <x v="0"/>
  </r>
  <r>
    <s v="LCO-2 West Basin"/>
    <d v="2014-07-01T00:00:00"/>
    <x v="3"/>
    <n v="24.1"/>
    <n v="8.2799999999999994"/>
    <x v="1"/>
    <x v="0"/>
    <x v="0"/>
  </r>
  <r>
    <s v="LCO-2 West Basin"/>
    <d v="2014-07-01T00:00:00"/>
    <x v="3"/>
    <n v="31.6"/>
    <n v="7.29"/>
    <x v="1"/>
    <x v="0"/>
    <x v="0"/>
  </r>
  <r>
    <s v="LCO-2 West Basin"/>
    <d v="2014-07-01T00:00:00"/>
    <x v="3"/>
    <n v="36.200000000000003"/>
    <n v="7.02"/>
    <x v="1"/>
    <x v="0"/>
    <x v="0"/>
  </r>
  <r>
    <s v="LCO-2 West Basin"/>
    <d v="2014-07-01T00:00:00"/>
    <x v="3"/>
    <n v="40.799999999999997"/>
    <n v="5.2"/>
    <x v="1"/>
    <x v="1"/>
    <x v="0"/>
  </r>
  <r>
    <s v="LCO-2 West Basin"/>
    <d v="2014-07-01T00:00:00"/>
    <x v="3"/>
    <n v="44"/>
    <n v="3.73"/>
    <x v="1"/>
    <x v="1"/>
    <x v="1"/>
  </r>
  <r>
    <s v="LCO-2 West Basin"/>
    <d v="2014-07-01T00:00:00"/>
    <x v="3"/>
    <n v="48.6"/>
    <n v="2.75"/>
    <x v="1"/>
    <x v="1"/>
    <x v="1"/>
  </r>
  <r>
    <s v="LCO-2 West Basin"/>
    <d v="2014-07-01T00:00:00"/>
    <x v="3"/>
    <n v="52.7"/>
    <n v="2.4700000000000002"/>
    <x v="1"/>
    <x v="1"/>
    <x v="1"/>
  </r>
  <r>
    <s v="LCO-2 West Basin"/>
    <d v="2014-07-01T00:00:00"/>
    <x v="3"/>
    <n v="56"/>
    <n v="2.42"/>
    <x v="1"/>
    <x v="1"/>
    <x v="1"/>
  </r>
  <r>
    <s v="LCO-2 West Basin"/>
    <d v="2014-07-01T00:00:00"/>
    <x v="3"/>
    <n v="59.9"/>
    <n v="2.08"/>
    <x v="1"/>
    <x v="1"/>
    <x v="1"/>
  </r>
  <r>
    <s v="LCO-2 West Basin"/>
    <d v="2014-07-15T00:00:00"/>
    <x v="3"/>
    <n v="1"/>
    <n v="9.19"/>
    <x v="0"/>
    <x v="0"/>
    <x v="0"/>
  </r>
  <r>
    <s v="LCO-2 West Basin"/>
    <d v="2014-07-15T00:00:00"/>
    <x v="3"/>
    <n v="7.4"/>
    <n v="9.1999999999999993"/>
    <x v="0"/>
    <x v="0"/>
    <x v="0"/>
  </r>
  <r>
    <s v="LCO-2 West Basin"/>
    <d v="2014-07-15T00:00:00"/>
    <x v="3"/>
    <n v="16.2"/>
    <n v="9.26"/>
    <x v="0"/>
    <x v="0"/>
    <x v="0"/>
  </r>
  <r>
    <s v="LCO-2 West Basin"/>
    <d v="2014-07-15T00:00:00"/>
    <x v="3"/>
    <n v="24.3"/>
    <n v="9.2799999999999994"/>
    <x v="0"/>
    <x v="0"/>
    <x v="0"/>
  </r>
  <r>
    <s v="LCO-2 West Basin"/>
    <d v="2014-07-15T00:00:00"/>
    <x v="3"/>
    <n v="30.6"/>
    <n v="6.67"/>
    <x v="1"/>
    <x v="0"/>
    <x v="0"/>
  </r>
  <r>
    <s v="LCO-2 West Basin"/>
    <d v="2014-07-15T00:00:00"/>
    <x v="3"/>
    <n v="35.299999999999997"/>
    <n v="5.58"/>
    <x v="1"/>
    <x v="1"/>
    <x v="0"/>
  </r>
  <r>
    <s v="LCO-2 West Basin"/>
    <d v="2014-07-15T00:00:00"/>
    <x v="3"/>
    <n v="40"/>
    <n v="4.72"/>
    <x v="1"/>
    <x v="1"/>
    <x v="1"/>
  </r>
  <r>
    <s v="LCO-2 West Basin"/>
    <d v="2014-07-15T00:00:00"/>
    <x v="3"/>
    <n v="43.4"/>
    <n v="3.3"/>
    <x v="1"/>
    <x v="1"/>
    <x v="1"/>
  </r>
  <r>
    <s v="LCO-2 West Basin"/>
    <d v="2014-07-15T00:00:00"/>
    <x v="3"/>
    <n v="46.9"/>
    <n v="1.31"/>
    <x v="1"/>
    <x v="1"/>
    <x v="1"/>
  </r>
  <r>
    <s v="LCO-2 West Basin"/>
    <d v="2014-07-15T00:00:00"/>
    <x v="3"/>
    <n v="50.2"/>
    <n v="0.35"/>
    <x v="1"/>
    <x v="1"/>
    <x v="1"/>
  </r>
  <r>
    <s v="LCO-2 West Basin"/>
    <d v="2014-07-15T00:00:00"/>
    <x v="3"/>
    <n v="53.9"/>
    <n v="0.18"/>
    <x v="1"/>
    <x v="1"/>
    <x v="1"/>
  </r>
  <r>
    <s v="LCO-2 West Basin"/>
    <d v="2014-07-15T00:00:00"/>
    <x v="3"/>
    <n v="57.2"/>
    <n v="0.1"/>
    <x v="1"/>
    <x v="1"/>
    <x v="1"/>
  </r>
  <r>
    <s v="LCO-2 West Basin"/>
    <d v="2014-07-15T00:00:00"/>
    <x v="3"/>
    <n v="61.2"/>
    <n v="0.08"/>
    <x v="1"/>
    <x v="1"/>
    <x v="1"/>
  </r>
  <r>
    <s v="LCO-2 West Basin"/>
    <d v="2014-07-15T00:00:00"/>
    <x v="3"/>
    <n v="62.8"/>
    <n v="7.0000000000000007E-2"/>
    <x v="1"/>
    <x v="1"/>
    <x v="1"/>
  </r>
  <r>
    <s v="LCO-2 West Basin"/>
    <d v="2014-07-29T00:00:00"/>
    <x v="3"/>
    <n v="1"/>
    <n v="8.35"/>
    <x v="0"/>
    <x v="0"/>
    <x v="0"/>
  </r>
  <r>
    <s v="LCO-2 West Basin"/>
    <d v="2014-07-29T00:00:00"/>
    <x v="3"/>
    <n v="10.1"/>
    <n v="8.17"/>
    <x v="0"/>
    <x v="0"/>
    <x v="0"/>
  </r>
  <r>
    <s v="LCO-2 West Basin"/>
    <d v="2014-07-29T00:00:00"/>
    <x v="3"/>
    <n v="18.2"/>
    <n v="8.17"/>
    <x v="0"/>
    <x v="0"/>
    <x v="0"/>
  </r>
  <r>
    <s v="LCO-2 West Basin"/>
    <d v="2014-07-29T00:00:00"/>
    <x v="3"/>
    <n v="23.4"/>
    <n v="8.0500000000000007"/>
    <x v="0"/>
    <x v="0"/>
    <x v="0"/>
  </r>
  <r>
    <s v="LCO-2 West Basin"/>
    <d v="2014-07-29T00:00:00"/>
    <x v="3"/>
    <n v="26.4"/>
    <n v="5.43"/>
    <x v="1"/>
    <x v="1"/>
    <x v="0"/>
  </r>
  <r>
    <s v="LCO-2 West Basin"/>
    <d v="2014-07-29T00:00:00"/>
    <x v="3"/>
    <n v="30.1"/>
    <n v="4.3600000000000003"/>
    <x v="1"/>
    <x v="1"/>
    <x v="1"/>
  </r>
  <r>
    <s v="LCO-2 West Basin"/>
    <d v="2014-07-29T00:00:00"/>
    <x v="3"/>
    <n v="34.5"/>
    <n v="3.64"/>
    <x v="1"/>
    <x v="1"/>
    <x v="1"/>
  </r>
  <r>
    <s v="LCO-2 West Basin"/>
    <d v="2014-07-29T00:00:00"/>
    <x v="3"/>
    <n v="40.5"/>
    <n v="2.04"/>
    <x v="1"/>
    <x v="1"/>
    <x v="1"/>
  </r>
  <r>
    <s v="LCO-2 West Basin"/>
    <d v="2014-07-29T00:00:00"/>
    <x v="3"/>
    <n v="45.4"/>
    <n v="0.61"/>
    <x v="1"/>
    <x v="1"/>
    <x v="1"/>
  </r>
  <r>
    <s v="LCO-2 West Basin"/>
    <d v="2014-07-29T00:00:00"/>
    <x v="3"/>
    <n v="49.4"/>
    <n v="0.37"/>
    <x v="1"/>
    <x v="1"/>
    <x v="1"/>
  </r>
  <r>
    <s v="LCO-2 West Basin"/>
    <d v="2014-07-29T00:00:00"/>
    <x v="3"/>
    <n v="53.9"/>
    <n v="0.32"/>
    <x v="1"/>
    <x v="1"/>
    <x v="1"/>
  </r>
  <r>
    <s v="LCO-2 West Basin"/>
    <d v="2014-07-29T00:00:00"/>
    <x v="3"/>
    <n v="58"/>
    <n v="0.3"/>
    <x v="1"/>
    <x v="1"/>
    <x v="1"/>
  </r>
  <r>
    <s v="LCO-2 West Basin"/>
    <d v="2014-07-29T00:00:00"/>
    <x v="3"/>
    <n v="61.1"/>
    <n v="0.26"/>
    <x v="1"/>
    <x v="1"/>
    <x v="1"/>
  </r>
  <r>
    <s v="LCO-2 West Basin"/>
    <d v="2014-07-29T00:00:00"/>
    <x v="3"/>
    <n v="63.7"/>
    <n v="0.23"/>
    <x v="1"/>
    <x v="1"/>
    <x v="1"/>
  </r>
  <r>
    <s v="LCO-2 West Basin"/>
    <d v="2014-08-12T00:00:00"/>
    <x v="3"/>
    <n v="1"/>
    <n v="8.57"/>
    <x v="0"/>
    <x v="0"/>
    <x v="0"/>
  </r>
  <r>
    <s v="LCO-2 West Basin"/>
    <d v="2014-08-12T00:00:00"/>
    <x v="3"/>
    <n v="16"/>
    <n v="8.66"/>
    <x v="0"/>
    <x v="0"/>
    <x v="0"/>
  </r>
  <r>
    <s v="LCO-2 West Basin"/>
    <d v="2014-08-12T00:00:00"/>
    <x v="3"/>
    <n v="22"/>
    <n v="8.6199999999999992"/>
    <x v="0"/>
    <x v="0"/>
    <x v="0"/>
  </r>
  <r>
    <s v="LCO-2 West Basin"/>
    <d v="2014-08-12T00:00:00"/>
    <x v="3"/>
    <n v="25"/>
    <n v="7.33"/>
    <x v="0"/>
    <x v="0"/>
    <x v="0"/>
  </r>
  <r>
    <s v="LCO-2 West Basin"/>
    <d v="2014-08-12T00:00:00"/>
    <x v="3"/>
    <n v="27"/>
    <n v="5.48"/>
    <x v="0"/>
    <x v="1"/>
    <x v="0"/>
  </r>
  <r>
    <s v="LCO-2 West Basin"/>
    <d v="2014-08-12T00:00:00"/>
    <x v="3"/>
    <n v="30"/>
    <n v="2.64"/>
    <x v="1"/>
    <x v="1"/>
    <x v="1"/>
  </r>
  <r>
    <s v="LCO-2 West Basin"/>
    <d v="2014-08-12T00:00:00"/>
    <x v="3"/>
    <n v="32"/>
    <n v="1.71"/>
    <x v="1"/>
    <x v="1"/>
    <x v="1"/>
  </r>
  <r>
    <s v="LCO-2 West Basin"/>
    <d v="2014-08-12T00:00:00"/>
    <x v="3"/>
    <n v="34.5"/>
    <n v="1.54"/>
    <x v="1"/>
    <x v="1"/>
    <x v="1"/>
  </r>
  <r>
    <s v="LCO-2 West Basin"/>
    <d v="2014-08-12T00:00:00"/>
    <x v="3"/>
    <n v="37"/>
    <n v="1.1299999999999999"/>
    <x v="1"/>
    <x v="1"/>
    <x v="1"/>
  </r>
  <r>
    <s v="LCO-2 West Basin"/>
    <d v="2014-08-12T00:00:00"/>
    <x v="3"/>
    <n v="39.5"/>
    <n v="0.77"/>
    <x v="1"/>
    <x v="1"/>
    <x v="1"/>
  </r>
  <r>
    <s v="LCO-2 West Basin"/>
    <d v="2014-08-12T00:00:00"/>
    <x v="3"/>
    <n v="42"/>
    <n v="0.49"/>
    <x v="1"/>
    <x v="1"/>
    <x v="1"/>
  </r>
  <r>
    <s v="LCO-2 West Basin"/>
    <d v="2014-08-12T00:00:00"/>
    <x v="3"/>
    <n v="44.5"/>
    <n v="0.39"/>
    <x v="1"/>
    <x v="1"/>
    <x v="1"/>
  </r>
  <r>
    <s v="LCO-2 West Basin"/>
    <d v="2014-08-12T00:00:00"/>
    <x v="3"/>
    <n v="47"/>
    <n v="0.28999999999999998"/>
    <x v="1"/>
    <x v="1"/>
    <x v="1"/>
  </r>
  <r>
    <s v="LCO-2 West Basin"/>
    <d v="2014-08-12T00:00:00"/>
    <x v="3"/>
    <n v="50"/>
    <n v="0.31"/>
    <x v="1"/>
    <x v="1"/>
    <x v="1"/>
  </r>
  <r>
    <s v="LCO-2 West Basin"/>
    <d v="2014-08-12T00:00:00"/>
    <x v="3"/>
    <n v="52.5"/>
    <n v="0.24"/>
    <x v="1"/>
    <x v="1"/>
    <x v="1"/>
  </r>
  <r>
    <s v="LCO-2 West Basin"/>
    <d v="2014-08-12T00:00:00"/>
    <x v="3"/>
    <n v="55"/>
    <n v="0.28000000000000003"/>
    <x v="1"/>
    <x v="1"/>
    <x v="1"/>
  </r>
  <r>
    <s v="LCO-2 West Basin"/>
    <d v="2014-08-12T00:00:00"/>
    <x v="3"/>
    <n v="59"/>
    <n v="0.3"/>
    <x v="1"/>
    <x v="1"/>
    <x v="1"/>
  </r>
  <r>
    <s v="LCO-2 West Basin"/>
    <d v="2014-09-09T00:00:00"/>
    <x v="3"/>
    <n v="1"/>
    <n v="8.35"/>
    <x v="0"/>
    <x v="0"/>
    <x v="0"/>
  </r>
  <r>
    <s v="LCO-2 West Basin"/>
    <d v="2014-09-09T00:00:00"/>
    <x v="3"/>
    <n v="8"/>
    <n v="8.0299999999999994"/>
    <x v="0"/>
    <x v="0"/>
    <x v="0"/>
  </r>
  <r>
    <s v="LCO-2 West Basin"/>
    <d v="2014-09-09T00:00:00"/>
    <x v="3"/>
    <n v="17.600000000000001"/>
    <n v="7.81"/>
    <x v="0"/>
    <x v="0"/>
    <x v="0"/>
  </r>
  <r>
    <s v="LCO-2 West Basin"/>
    <d v="2014-09-09T00:00:00"/>
    <x v="3"/>
    <n v="25.1"/>
    <n v="7.73"/>
    <x v="0"/>
    <x v="0"/>
    <x v="0"/>
  </r>
  <r>
    <s v="LCO-2 West Basin"/>
    <d v="2014-09-09T00:00:00"/>
    <x v="3"/>
    <n v="30.3"/>
    <n v="5.32"/>
    <x v="0"/>
    <x v="1"/>
    <x v="0"/>
  </r>
  <r>
    <s v="LCO-2 West Basin"/>
    <d v="2014-09-09T00:00:00"/>
    <x v="3"/>
    <n v="33.299999999999997"/>
    <n v="3.28"/>
    <x v="0"/>
    <x v="1"/>
    <x v="1"/>
  </r>
  <r>
    <s v="LCO-2 West Basin"/>
    <d v="2014-09-09T00:00:00"/>
    <x v="3"/>
    <n v="37"/>
    <n v="0.93"/>
    <x v="0"/>
    <x v="1"/>
    <x v="1"/>
  </r>
  <r>
    <s v="LCO-2 West Basin"/>
    <d v="2014-09-09T00:00:00"/>
    <x v="3"/>
    <n v="41"/>
    <n v="0.45"/>
    <x v="1"/>
    <x v="1"/>
    <x v="1"/>
  </r>
  <r>
    <s v="LCO-2 West Basin"/>
    <d v="2014-09-09T00:00:00"/>
    <x v="3"/>
    <n v="45.7"/>
    <n v="0.31"/>
    <x v="1"/>
    <x v="1"/>
    <x v="1"/>
  </r>
  <r>
    <s v="LCO-2 West Basin"/>
    <d v="2014-09-09T00:00:00"/>
    <x v="3"/>
    <n v="49.8"/>
    <n v="0.27"/>
    <x v="1"/>
    <x v="1"/>
    <x v="1"/>
  </r>
  <r>
    <s v="LCO-2 West Basin"/>
    <d v="2014-09-09T00:00:00"/>
    <x v="3"/>
    <n v="52.6"/>
    <n v="0.25"/>
    <x v="1"/>
    <x v="1"/>
    <x v="1"/>
  </r>
  <r>
    <s v="LCO-2 West Basin"/>
    <d v="2014-09-09T00:00:00"/>
    <x v="3"/>
    <n v="56.5"/>
    <n v="0.25"/>
    <x v="1"/>
    <x v="1"/>
    <x v="1"/>
  </r>
  <r>
    <s v="LCO-2 West Basin"/>
    <d v="2014-09-09T00:00:00"/>
    <x v="3"/>
    <n v="60.3"/>
    <n v="0.24"/>
    <x v="1"/>
    <x v="1"/>
    <x v="1"/>
  </r>
  <r>
    <s v="LCO-2 West Basin"/>
    <d v="2014-09-09T00:00:00"/>
    <x v="3"/>
    <n v="64.099999999999994"/>
    <n v="0.26"/>
    <x v="1"/>
    <x v="1"/>
    <x v="1"/>
  </r>
  <r>
    <s v="LCO-2 West Basin"/>
    <d v="2015-05-15T00:00:00"/>
    <x v="4"/>
    <n v="1"/>
    <n v="11.99"/>
    <x v="0"/>
    <x v="0"/>
    <x v="0"/>
  </r>
  <r>
    <s v="LCO-2 West Basin"/>
    <d v="2015-05-15T00:00:00"/>
    <x v="4"/>
    <n v="3.8"/>
    <n v="12"/>
    <x v="0"/>
    <x v="0"/>
    <x v="0"/>
  </r>
  <r>
    <s v="LCO-2 West Basin"/>
    <d v="2015-05-15T00:00:00"/>
    <x v="4"/>
    <n v="7.7"/>
    <n v="11.95"/>
    <x v="0"/>
    <x v="0"/>
    <x v="0"/>
  </r>
  <r>
    <s v="LCO-2 West Basin"/>
    <d v="2015-05-15T00:00:00"/>
    <x v="4"/>
    <n v="11.3"/>
    <n v="11.91"/>
    <x v="0"/>
    <x v="0"/>
    <x v="0"/>
  </r>
  <r>
    <s v="LCO-2 West Basin"/>
    <d v="2015-05-15T00:00:00"/>
    <x v="4"/>
    <n v="14.6"/>
    <n v="11.93"/>
    <x v="0"/>
    <x v="0"/>
    <x v="0"/>
  </r>
  <r>
    <s v="LCO-2 West Basin"/>
    <d v="2015-05-15T00:00:00"/>
    <x v="4"/>
    <n v="18.2"/>
    <n v="11.83"/>
    <x v="0"/>
    <x v="0"/>
    <x v="0"/>
  </r>
  <r>
    <s v="LCO-2 West Basin"/>
    <d v="2015-05-15T00:00:00"/>
    <x v="4"/>
    <n v="21.9"/>
    <n v="11.74"/>
    <x v="0"/>
    <x v="0"/>
    <x v="0"/>
  </r>
  <r>
    <s v="LCO-2 West Basin"/>
    <d v="2015-05-15T00:00:00"/>
    <x v="4"/>
    <n v="25.2"/>
    <n v="11.69"/>
    <x v="0"/>
    <x v="0"/>
    <x v="0"/>
  </r>
  <r>
    <s v="LCO-2 West Basin"/>
    <d v="2015-05-15T00:00:00"/>
    <x v="4"/>
    <n v="28.9"/>
    <n v="11.61"/>
    <x v="0"/>
    <x v="0"/>
    <x v="0"/>
  </r>
  <r>
    <s v="LCO-2 West Basin"/>
    <d v="2015-05-15T00:00:00"/>
    <x v="4"/>
    <n v="32.5"/>
    <n v="11.51"/>
    <x v="0"/>
    <x v="0"/>
    <x v="0"/>
  </r>
  <r>
    <s v="LCO-2 West Basin"/>
    <d v="2015-05-15T00:00:00"/>
    <x v="4"/>
    <n v="36.1"/>
    <n v="10.71"/>
    <x v="1"/>
    <x v="0"/>
    <x v="0"/>
  </r>
  <r>
    <s v="LCO-2 West Basin"/>
    <d v="2015-05-15T00:00:00"/>
    <x v="4"/>
    <n v="40.9"/>
    <n v="9.4499999999999993"/>
    <x v="1"/>
    <x v="0"/>
    <x v="0"/>
  </r>
  <r>
    <s v="LCO-2 West Basin"/>
    <d v="2015-05-15T00:00:00"/>
    <x v="4"/>
    <n v="44.2"/>
    <n v="9.5500000000000007"/>
    <x v="1"/>
    <x v="0"/>
    <x v="0"/>
  </r>
  <r>
    <s v="LCO-2 West Basin"/>
    <d v="2015-05-15T00:00:00"/>
    <x v="4"/>
    <n v="47.7"/>
    <n v="9.1999999999999993"/>
    <x v="1"/>
    <x v="0"/>
    <x v="0"/>
  </r>
  <r>
    <s v="LCO-2 West Basin"/>
    <d v="2015-05-15T00:00:00"/>
    <x v="4"/>
    <n v="51.2"/>
    <n v="8.39"/>
    <x v="1"/>
    <x v="0"/>
    <x v="0"/>
  </r>
  <r>
    <s v="LCO-2 West Basin"/>
    <d v="2015-05-15T00:00:00"/>
    <x v="4"/>
    <n v="54.6"/>
    <n v="7.96"/>
    <x v="1"/>
    <x v="0"/>
    <x v="0"/>
  </r>
  <r>
    <s v="LCO-2 West Basin"/>
    <d v="2015-05-15T00:00:00"/>
    <x v="4"/>
    <n v="58.3"/>
    <n v="7.7"/>
    <x v="1"/>
    <x v="0"/>
    <x v="0"/>
  </r>
  <r>
    <s v="LCO-2 West Basin"/>
    <d v="2015-05-15T00:00:00"/>
    <x v="4"/>
    <n v="60.9"/>
    <n v="7.61"/>
    <x v="1"/>
    <x v="0"/>
    <x v="0"/>
  </r>
  <r>
    <s v="LCO-2 West Basin"/>
    <d v="2015-05-15T00:00:00"/>
    <x v="4"/>
    <n v="63.5"/>
    <n v="7.15"/>
    <x v="1"/>
    <x v="0"/>
    <x v="0"/>
  </r>
  <r>
    <s v="LCO-2 West Basin"/>
    <d v="2015-05-21T00:00:00"/>
    <x v="4"/>
    <n v="1"/>
    <n v="11.81"/>
    <x v="0"/>
    <x v="0"/>
    <x v="0"/>
  </r>
  <r>
    <s v="LCO-2 West Basin"/>
    <d v="2015-05-21T00:00:00"/>
    <x v="4"/>
    <n v="4.7"/>
    <n v="11.87"/>
    <x v="0"/>
    <x v="0"/>
    <x v="0"/>
  </r>
  <r>
    <s v="LCO-2 West Basin"/>
    <d v="2015-05-21T00:00:00"/>
    <x v="4"/>
    <n v="7.9"/>
    <n v="11.86"/>
    <x v="0"/>
    <x v="0"/>
    <x v="0"/>
  </r>
  <r>
    <s v="LCO-2 West Basin"/>
    <d v="2015-05-21T00:00:00"/>
    <x v="4"/>
    <n v="11.7"/>
    <n v="11.89"/>
    <x v="0"/>
    <x v="0"/>
    <x v="0"/>
  </r>
  <r>
    <s v="LCO-2 West Basin"/>
    <d v="2015-05-21T00:00:00"/>
    <x v="4"/>
    <n v="15.5"/>
    <n v="11.91"/>
    <x v="0"/>
    <x v="0"/>
    <x v="0"/>
  </r>
  <r>
    <s v="LCO-2 West Basin"/>
    <d v="2015-05-21T00:00:00"/>
    <x v="4"/>
    <n v="18.899999999999999"/>
    <n v="11.87"/>
    <x v="0"/>
    <x v="0"/>
    <x v="0"/>
  </r>
  <r>
    <s v="LCO-2 West Basin"/>
    <d v="2015-05-21T00:00:00"/>
    <x v="4"/>
    <n v="22.7"/>
    <n v="11.87"/>
    <x v="0"/>
    <x v="0"/>
    <x v="0"/>
  </r>
  <r>
    <s v="LCO-2 West Basin"/>
    <d v="2015-05-21T00:00:00"/>
    <x v="4"/>
    <n v="26.4"/>
    <n v="11.76"/>
    <x v="0"/>
    <x v="0"/>
    <x v="0"/>
  </r>
  <r>
    <s v="LCO-2 West Basin"/>
    <d v="2015-05-21T00:00:00"/>
    <x v="4"/>
    <n v="30"/>
    <n v="11.34"/>
    <x v="1"/>
    <x v="0"/>
    <x v="0"/>
  </r>
  <r>
    <s v="LCO-2 West Basin"/>
    <d v="2015-05-21T00:00:00"/>
    <x v="4"/>
    <n v="33.5"/>
    <n v="10.87"/>
    <x v="1"/>
    <x v="0"/>
    <x v="0"/>
  </r>
  <r>
    <s v="LCO-2 West Basin"/>
    <d v="2015-05-21T00:00:00"/>
    <x v="4"/>
    <n v="36.9"/>
    <n v="10.31"/>
    <x v="1"/>
    <x v="0"/>
    <x v="0"/>
  </r>
  <r>
    <s v="LCO-2 West Basin"/>
    <d v="2015-05-21T00:00:00"/>
    <x v="4"/>
    <n v="40.5"/>
    <n v="9.1999999999999993"/>
    <x v="1"/>
    <x v="0"/>
    <x v="0"/>
  </r>
  <r>
    <s v="LCO-2 West Basin"/>
    <d v="2015-05-21T00:00:00"/>
    <x v="4"/>
    <n v="44.1"/>
    <n v="8.5500000000000007"/>
    <x v="1"/>
    <x v="0"/>
    <x v="0"/>
  </r>
  <r>
    <s v="LCO-2 West Basin"/>
    <d v="2015-05-21T00:00:00"/>
    <x v="4"/>
    <n v="47.5"/>
    <n v="7.7"/>
    <x v="1"/>
    <x v="0"/>
    <x v="0"/>
  </r>
  <r>
    <s v="LCO-2 West Basin"/>
    <d v="2015-05-21T00:00:00"/>
    <x v="4"/>
    <n v="50.9"/>
    <n v="7.32"/>
    <x v="1"/>
    <x v="0"/>
    <x v="0"/>
  </r>
  <r>
    <s v="LCO-2 West Basin"/>
    <d v="2015-05-21T00:00:00"/>
    <x v="4"/>
    <n v="54"/>
    <n v="7.3"/>
    <x v="1"/>
    <x v="0"/>
    <x v="0"/>
  </r>
  <r>
    <s v="LCO-2 West Basin"/>
    <d v="2015-05-21T00:00:00"/>
    <x v="4"/>
    <n v="57.8"/>
    <n v="7.23"/>
    <x v="1"/>
    <x v="0"/>
    <x v="0"/>
  </r>
  <r>
    <s v="LCO-2 West Basin"/>
    <d v="2015-05-21T00:00:00"/>
    <x v="4"/>
    <n v="60"/>
    <n v="6.9"/>
    <x v="1"/>
    <x v="0"/>
    <x v="0"/>
  </r>
  <r>
    <s v="LCO-2 West Basin"/>
    <d v="2015-05-21T00:00:00"/>
    <x v="4"/>
    <n v="62.9"/>
    <n v="6.74"/>
    <x v="1"/>
    <x v="0"/>
    <x v="0"/>
  </r>
  <r>
    <s v="LCO-2 West Basin"/>
    <d v="2015-05-28T00:00:00"/>
    <x v="4"/>
    <n v="1.1000000000000001"/>
    <n v="11.65"/>
    <x v="0"/>
    <x v="0"/>
    <x v="0"/>
  </r>
  <r>
    <s v="LCO-2 West Basin"/>
    <d v="2015-05-28T00:00:00"/>
    <x v="4"/>
    <n v="4.5"/>
    <n v="11.65"/>
    <x v="0"/>
    <x v="0"/>
    <x v="0"/>
  </r>
  <r>
    <s v="LCO-2 West Basin"/>
    <d v="2015-05-28T00:00:00"/>
    <x v="4"/>
    <n v="8.1"/>
    <n v="11.67"/>
    <x v="0"/>
    <x v="0"/>
    <x v="0"/>
  </r>
  <r>
    <s v="LCO-2 West Basin"/>
    <d v="2015-05-28T00:00:00"/>
    <x v="4"/>
    <n v="11.6"/>
    <n v="11.9"/>
    <x v="1"/>
    <x v="0"/>
    <x v="0"/>
  </r>
  <r>
    <s v="LCO-2 West Basin"/>
    <d v="2015-05-28T00:00:00"/>
    <x v="4"/>
    <n v="15"/>
    <n v="12.06"/>
    <x v="1"/>
    <x v="0"/>
    <x v="0"/>
  </r>
  <r>
    <s v="LCO-2 West Basin"/>
    <d v="2015-05-28T00:00:00"/>
    <x v="4"/>
    <n v="18.5"/>
    <n v="11.96"/>
    <x v="1"/>
    <x v="0"/>
    <x v="0"/>
  </r>
  <r>
    <s v="LCO-2 West Basin"/>
    <d v="2015-05-28T00:00:00"/>
    <x v="4"/>
    <n v="21.9"/>
    <n v="11.8"/>
    <x v="1"/>
    <x v="0"/>
    <x v="0"/>
  </r>
  <r>
    <s v="LCO-2 West Basin"/>
    <d v="2015-05-28T00:00:00"/>
    <x v="4"/>
    <n v="25.6"/>
    <n v="11.53"/>
    <x v="1"/>
    <x v="0"/>
    <x v="0"/>
  </r>
  <r>
    <s v="LCO-2 West Basin"/>
    <d v="2015-05-28T00:00:00"/>
    <x v="4"/>
    <n v="28.9"/>
    <n v="11.06"/>
    <x v="1"/>
    <x v="0"/>
    <x v="0"/>
  </r>
  <r>
    <s v="LCO-2 West Basin"/>
    <d v="2015-05-28T00:00:00"/>
    <x v="4"/>
    <n v="32.4"/>
    <n v="10.43"/>
    <x v="1"/>
    <x v="0"/>
    <x v="0"/>
  </r>
  <r>
    <s v="LCO-2 West Basin"/>
    <d v="2015-05-28T00:00:00"/>
    <x v="4"/>
    <n v="35.9"/>
    <n v="9.84"/>
    <x v="1"/>
    <x v="0"/>
    <x v="0"/>
  </r>
  <r>
    <s v="LCO-2 West Basin"/>
    <d v="2015-05-28T00:00:00"/>
    <x v="4"/>
    <n v="39.200000000000003"/>
    <n v="9.48"/>
    <x v="1"/>
    <x v="0"/>
    <x v="0"/>
  </r>
  <r>
    <s v="LCO-2 West Basin"/>
    <d v="2015-05-28T00:00:00"/>
    <x v="4"/>
    <n v="42.9"/>
    <n v="6.95"/>
    <x v="1"/>
    <x v="0"/>
    <x v="0"/>
  </r>
  <r>
    <s v="LCO-2 West Basin"/>
    <d v="2015-05-28T00:00:00"/>
    <x v="4"/>
    <n v="46.1"/>
    <n v="6.43"/>
    <x v="1"/>
    <x v="0"/>
    <x v="0"/>
  </r>
  <r>
    <s v="LCO-2 West Basin"/>
    <d v="2015-05-28T00:00:00"/>
    <x v="4"/>
    <n v="49.4"/>
    <n v="5.74"/>
    <x v="1"/>
    <x v="1"/>
    <x v="0"/>
  </r>
  <r>
    <s v="LCO-2 West Basin"/>
    <d v="2015-05-28T00:00:00"/>
    <x v="4"/>
    <n v="52.9"/>
    <n v="5.08"/>
    <x v="1"/>
    <x v="1"/>
    <x v="0"/>
  </r>
  <r>
    <s v="LCO-2 West Basin"/>
    <d v="2015-05-28T00:00:00"/>
    <x v="4"/>
    <n v="56.2"/>
    <n v="5.03"/>
    <x v="1"/>
    <x v="1"/>
    <x v="0"/>
  </r>
  <r>
    <s v="LCO-2 West Basin"/>
    <d v="2015-05-28T00:00:00"/>
    <x v="4"/>
    <n v="59.5"/>
    <n v="5.1100000000000003"/>
    <x v="1"/>
    <x v="1"/>
    <x v="0"/>
  </r>
  <r>
    <s v="LCO-2 West Basin"/>
    <d v="2015-05-28T00:00:00"/>
    <x v="4"/>
    <n v="63"/>
    <n v="5.0999999999999996"/>
    <x v="1"/>
    <x v="1"/>
    <x v="0"/>
  </r>
  <r>
    <s v="LCO-2 West Basin"/>
    <d v="2015-06-04T00:00:00"/>
    <x v="4"/>
    <n v="1"/>
    <n v="10.78"/>
    <x v="0"/>
    <x v="0"/>
    <x v="0"/>
  </r>
  <r>
    <s v="LCO-2 West Basin"/>
    <d v="2015-06-04T00:00:00"/>
    <x v="4"/>
    <n v="3"/>
    <n v="10.8"/>
    <x v="0"/>
    <x v="0"/>
    <x v="0"/>
  </r>
  <r>
    <s v="LCO-2 West Basin"/>
    <d v="2015-06-04T00:00:00"/>
    <x v="4"/>
    <n v="6"/>
    <n v="10.82"/>
    <x v="0"/>
    <x v="0"/>
    <x v="0"/>
  </r>
  <r>
    <s v="LCO-2 West Basin"/>
    <d v="2015-06-04T00:00:00"/>
    <x v="4"/>
    <n v="9"/>
    <n v="10.88"/>
    <x v="0"/>
    <x v="0"/>
    <x v="0"/>
  </r>
  <r>
    <s v="LCO-2 West Basin"/>
    <d v="2015-06-04T00:00:00"/>
    <x v="4"/>
    <n v="12"/>
    <n v="10.86"/>
    <x v="0"/>
    <x v="0"/>
    <x v="0"/>
  </r>
  <r>
    <s v="LCO-2 West Basin"/>
    <d v="2015-06-04T00:00:00"/>
    <x v="4"/>
    <n v="15"/>
    <n v="10.82"/>
    <x v="0"/>
    <x v="0"/>
    <x v="0"/>
  </r>
  <r>
    <s v="LCO-2 West Basin"/>
    <d v="2015-06-04T00:00:00"/>
    <x v="4"/>
    <n v="18"/>
    <n v="10.91"/>
    <x v="0"/>
    <x v="0"/>
    <x v="0"/>
  </r>
  <r>
    <s v="LCO-2 West Basin"/>
    <d v="2015-06-04T00:00:00"/>
    <x v="4"/>
    <n v="21"/>
    <n v="11"/>
    <x v="0"/>
    <x v="0"/>
    <x v="0"/>
  </r>
  <r>
    <s v="LCO-2 West Basin"/>
    <d v="2015-06-04T00:00:00"/>
    <x v="4"/>
    <n v="24"/>
    <n v="10.87"/>
    <x v="0"/>
    <x v="0"/>
    <x v="0"/>
  </r>
  <r>
    <s v="LCO-2 West Basin"/>
    <d v="2015-06-04T00:00:00"/>
    <x v="4"/>
    <n v="27"/>
    <n v="10.83"/>
    <x v="0"/>
    <x v="0"/>
    <x v="0"/>
  </r>
  <r>
    <s v="LCO-2 West Basin"/>
    <d v="2015-06-04T00:00:00"/>
    <x v="4"/>
    <n v="30"/>
    <n v="10.66"/>
    <x v="1"/>
    <x v="0"/>
    <x v="0"/>
  </r>
  <r>
    <s v="LCO-2 West Basin"/>
    <d v="2015-06-04T00:00:00"/>
    <x v="4"/>
    <n v="33"/>
    <n v="9.08"/>
    <x v="1"/>
    <x v="0"/>
    <x v="0"/>
  </r>
  <r>
    <s v="LCO-2 West Basin"/>
    <d v="2015-06-04T00:00:00"/>
    <x v="4"/>
    <n v="36"/>
    <n v="8.6"/>
    <x v="1"/>
    <x v="0"/>
    <x v="0"/>
  </r>
  <r>
    <s v="LCO-2 West Basin"/>
    <d v="2015-06-04T00:00:00"/>
    <x v="4"/>
    <n v="39"/>
    <n v="7.77"/>
    <x v="1"/>
    <x v="0"/>
    <x v="0"/>
  </r>
  <r>
    <s v="LCO-2 West Basin"/>
    <d v="2015-06-04T00:00:00"/>
    <x v="4"/>
    <n v="42"/>
    <n v="6.92"/>
    <x v="1"/>
    <x v="0"/>
    <x v="0"/>
  </r>
  <r>
    <s v="LCO-2 West Basin"/>
    <d v="2015-06-04T00:00:00"/>
    <x v="4"/>
    <n v="45"/>
    <n v="5.6"/>
    <x v="1"/>
    <x v="1"/>
    <x v="0"/>
  </r>
  <r>
    <s v="LCO-2 West Basin"/>
    <d v="2015-06-04T00:00:00"/>
    <x v="4"/>
    <n v="48"/>
    <n v="4.7"/>
    <x v="1"/>
    <x v="1"/>
    <x v="1"/>
  </r>
  <r>
    <s v="LCO-2 West Basin"/>
    <d v="2015-06-04T00:00:00"/>
    <x v="4"/>
    <n v="51"/>
    <n v="4.25"/>
    <x v="1"/>
    <x v="1"/>
    <x v="1"/>
  </r>
  <r>
    <s v="LCO-2 West Basin"/>
    <d v="2015-06-04T00:00:00"/>
    <x v="4"/>
    <n v="54"/>
    <n v="3.6"/>
    <x v="1"/>
    <x v="1"/>
    <x v="1"/>
  </r>
  <r>
    <s v="LCO-2 West Basin"/>
    <d v="2015-06-04T00:00:00"/>
    <x v="4"/>
    <n v="57"/>
    <n v="3.48"/>
    <x v="1"/>
    <x v="1"/>
    <x v="1"/>
  </r>
  <r>
    <s v="LCO-2 West Basin"/>
    <d v="2015-06-04T00:00:00"/>
    <x v="4"/>
    <n v="60"/>
    <n v="3.25"/>
    <x v="1"/>
    <x v="1"/>
    <x v="1"/>
  </r>
  <r>
    <s v="LCO-2 West Basin"/>
    <d v="2015-06-04T00:00:00"/>
    <x v="4"/>
    <n v="63"/>
    <n v="3.16"/>
    <x v="1"/>
    <x v="1"/>
    <x v="1"/>
  </r>
  <r>
    <s v="LCO-2 West Basin"/>
    <d v="2015-06-12T00:00:00"/>
    <x v="4"/>
    <n v="1.2"/>
    <n v="10.65"/>
    <x v="0"/>
    <x v="0"/>
    <x v="0"/>
  </r>
  <r>
    <s v="LCO-2 West Basin"/>
    <d v="2015-06-12T00:00:00"/>
    <x v="4"/>
    <n v="4.8"/>
    <n v="1.65"/>
    <x v="0"/>
    <x v="1"/>
    <x v="1"/>
  </r>
  <r>
    <s v="LCO-2 West Basin"/>
    <d v="2015-06-12T00:00:00"/>
    <x v="4"/>
    <n v="8.1999999999999993"/>
    <n v="10.65"/>
    <x v="0"/>
    <x v="0"/>
    <x v="0"/>
  </r>
  <r>
    <s v="LCO-2 West Basin"/>
    <d v="2015-06-12T00:00:00"/>
    <x v="4"/>
    <n v="11.7"/>
    <n v="10.94"/>
    <x v="0"/>
    <x v="0"/>
    <x v="0"/>
  </r>
  <r>
    <s v="LCO-2 West Basin"/>
    <d v="2015-06-12T00:00:00"/>
    <x v="4"/>
    <n v="15.1"/>
    <n v="11"/>
    <x v="0"/>
    <x v="0"/>
    <x v="0"/>
  </r>
  <r>
    <s v="LCO-2 West Basin"/>
    <d v="2015-06-12T00:00:00"/>
    <x v="4"/>
    <n v="18.7"/>
    <n v="11.09"/>
    <x v="0"/>
    <x v="0"/>
    <x v="0"/>
  </r>
  <r>
    <s v="LCO-2 West Basin"/>
    <d v="2015-06-12T00:00:00"/>
    <x v="4"/>
    <n v="22"/>
    <n v="11.01"/>
    <x v="0"/>
    <x v="0"/>
    <x v="0"/>
  </r>
  <r>
    <s v="LCO-2 West Basin"/>
    <d v="2015-06-12T00:00:00"/>
    <x v="4"/>
    <n v="25.3"/>
    <n v="10.59"/>
    <x v="0"/>
    <x v="0"/>
    <x v="0"/>
  </r>
  <r>
    <s v="LCO-2 West Basin"/>
    <d v="2015-06-12T00:00:00"/>
    <x v="4"/>
    <n v="28.6"/>
    <n v="10.37"/>
    <x v="0"/>
    <x v="0"/>
    <x v="0"/>
  </r>
  <r>
    <s v="LCO-2 West Basin"/>
    <d v="2015-06-12T00:00:00"/>
    <x v="4"/>
    <n v="31.9"/>
    <n v="8.2899999999999991"/>
    <x v="1"/>
    <x v="0"/>
    <x v="0"/>
  </r>
  <r>
    <s v="LCO-2 West Basin"/>
    <d v="2015-06-12T00:00:00"/>
    <x v="4"/>
    <n v="35.299999999999997"/>
    <n v="7.04"/>
    <x v="1"/>
    <x v="0"/>
    <x v="0"/>
  </r>
  <r>
    <s v="LCO-2 West Basin"/>
    <d v="2015-06-12T00:00:00"/>
    <x v="4"/>
    <n v="39"/>
    <n v="6.95"/>
    <x v="1"/>
    <x v="0"/>
    <x v="0"/>
  </r>
  <r>
    <s v="LCO-2 West Basin"/>
    <d v="2015-06-12T00:00:00"/>
    <x v="4"/>
    <n v="42.4"/>
    <n v="5.87"/>
    <x v="1"/>
    <x v="1"/>
    <x v="0"/>
  </r>
  <r>
    <s v="LCO-2 West Basin"/>
    <d v="2015-06-12T00:00:00"/>
    <x v="4"/>
    <n v="46.1"/>
    <n v="3.95"/>
    <x v="1"/>
    <x v="1"/>
    <x v="1"/>
  </r>
  <r>
    <s v="LCO-2 West Basin"/>
    <d v="2015-06-12T00:00:00"/>
    <x v="4"/>
    <n v="49.4"/>
    <n v="2.77"/>
    <x v="1"/>
    <x v="1"/>
    <x v="1"/>
  </r>
  <r>
    <s v="LCO-2 West Basin"/>
    <d v="2015-06-12T00:00:00"/>
    <x v="4"/>
    <n v="52.7"/>
    <n v="2.2000000000000002"/>
    <x v="1"/>
    <x v="1"/>
    <x v="1"/>
  </r>
  <r>
    <s v="LCO-2 West Basin"/>
    <d v="2015-06-12T00:00:00"/>
    <x v="4"/>
    <n v="56.2"/>
    <n v="1.84"/>
    <x v="1"/>
    <x v="1"/>
    <x v="1"/>
  </r>
  <r>
    <s v="LCO-2 West Basin"/>
    <d v="2015-06-12T00:00:00"/>
    <x v="4"/>
    <n v="59.7"/>
    <n v="1.43"/>
    <x v="1"/>
    <x v="1"/>
    <x v="1"/>
  </r>
  <r>
    <s v="LCO-2 West Basin"/>
    <d v="2015-06-12T00:00:00"/>
    <x v="4"/>
    <n v="63.1"/>
    <n v="0.75"/>
    <x v="1"/>
    <x v="1"/>
    <x v="1"/>
  </r>
  <r>
    <s v="LCO-2 West Basin"/>
    <d v="2015-06-24T00:00:00"/>
    <x v="4"/>
    <n v="1.2"/>
    <n v="10.119999999999999"/>
    <x v="0"/>
    <x v="0"/>
    <x v="0"/>
  </r>
  <r>
    <s v="LCO-2 West Basin"/>
    <d v="2015-06-24T00:00:00"/>
    <x v="4"/>
    <n v="10.7"/>
    <n v="10.33"/>
    <x v="0"/>
    <x v="0"/>
    <x v="0"/>
  </r>
  <r>
    <s v="LCO-2 West Basin"/>
    <d v="2015-06-24T00:00:00"/>
    <x v="4"/>
    <n v="17.2"/>
    <n v="10.36"/>
    <x v="0"/>
    <x v="0"/>
    <x v="0"/>
  </r>
  <r>
    <s v="LCO-2 West Basin"/>
    <d v="2015-06-24T00:00:00"/>
    <x v="4"/>
    <n v="21.5"/>
    <n v="9.25"/>
    <x v="1"/>
    <x v="0"/>
    <x v="0"/>
  </r>
  <r>
    <s v="LCO-2 West Basin"/>
    <d v="2015-06-24T00:00:00"/>
    <x v="4"/>
    <n v="25.8"/>
    <n v="8.57"/>
    <x v="1"/>
    <x v="0"/>
    <x v="0"/>
  </r>
  <r>
    <s v="LCO-2 West Basin"/>
    <d v="2015-06-24T00:00:00"/>
    <x v="4"/>
    <n v="31.1"/>
    <n v="6.79"/>
    <x v="1"/>
    <x v="0"/>
    <x v="0"/>
  </r>
  <r>
    <s v="LCO-2 West Basin"/>
    <d v="2015-06-24T00:00:00"/>
    <x v="4"/>
    <n v="35.9"/>
    <n v="5.39"/>
    <x v="1"/>
    <x v="1"/>
    <x v="0"/>
  </r>
  <r>
    <s v="LCO-2 West Basin"/>
    <d v="2015-06-24T00:00:00"/>
    <x v="4"/>
    <n v="40"/>
    <n v="4.91"/>
    <x v="1"/>
    <x v="1"/>
    <x v="1"/>
  </r>
  <r>
    <s v="LCO-2 West Basin"/>
    <d v="2015-06-24T00:00:00"/>
    <x v="4"/>
    <n v="46.1"/>
    <n v="0.84"/>
    <x v="1"/>
    <x v="1"/>
    <x v="1"/>
  </r>
  <r>
    <s v="LCO-2 West Basin"/>
    <d v="2015-06-24T00:00:00"/>
    <x v="4"/>
    <n v="50.2"/>
    <n v="0.31"/>
    <x v="1"/>
    <x v="1"/>
    <x v="1"/>
  </r>
  <r>
    <s v="LCO-2 West Basin"/>
    <d v="2015-06-24T00:00:00"/>
    <x v="4"/>
    <n v="55.1"/>
    <n v="0.09"/>
    <x v="1"/>
    <x v="1"/>
    <x v="1"/>
  </r>
  <r>
    <s v="LCO-2 West Basin"/>
    <d v="2015-06-24T00:00:00"/>
    <x v="4"/>
    <n v="64.7"/>
    <n v="0.04"/>
    <x v="1"/>
    <x v="1"/>
    <x v="1"/>
  </r>
  <r>
    <s v="LCO-2 West Basin"/>
    <d v="2015-07-08T00:00:00"/>
    <x v="4"/>
    <n v="1"/>
    <n v="10.050000000000001"/>
    <x v="0"/>
    <x v="0"/>
    <x v="0"/>
  </r>
  <r>
    <s v="LCO-2 West Basin"/>
    <d v="2015-07-08T00:00:00"/>
    <x v="4"/>
    <n v="10.9"/>
    <n v="10.07"/>
    <x v="0"/>
    <x v="0"/>
    <x v="0"/>
  </r>
  <r>
    <s v="LCO-2 West Basin"/>
    <d v="2015-07-08T00:00:00"/>
    <x v="4"/>
    <n v="17.399999999999999"/>
    <n v="10.039999999999999"/>
    <x v="0"/>
    <x v="0"/>
    <x v="0"/>
  </r>
  <r>
    <s v="LCO-2 West Basin"/>
    <d v="2015-07-08T00:00:00"/>
    <x v="4"/>
    <n v="22.3"/>
    <n v="9.85"/>
    <x v="0"/>
    <x v="0"/>
    <x v="0"/>
  </r>
  <r>
    <s v="LCO-2 West Basin"/>
    <d v="2015-07-08T00:00:00"/>
    <x v="4"/>
    <n v="25.4"/>
    <n v="9.48"/>
    <x v="1"/>
    <x v="0"/>
    <x v="0"/>
  </r>
  <r>
    <s v="LCO-2 West Basin"/>
    <d v="2015-07-08T00:00:00"/>
    <x v="4"/>
    <n v="29"/>
    <n v="6.45"/>
    <x v="1"/>
    <x v="0"/>
    <x v="0"/>
  </r>
  <r>
    <s v="LCO-2 West Basin"/>
    <d v="2015-07-08T00:00:00"/>
    <x v="4"/>
    <n v="32.799999999999997"/>
    <n v="5.0999999999999996"/>
    <x v="1"/>
    <x v="1"/>
    <x v="0"/>
  </r>
  <r>
    <s v="LCO-2 West Basin"/>
    <d v="2015-07-08T00:00:00"/>
    <x v="4"/>
    <n v="36.9"/>
    <n v="3.67"/>
    <x v="1"/>
    <x v="1"/>
    <x v="1"/>
  </r>
  <r>
    <s v="LCO-2 West Basin"/>
    <d v="2015-07-08T00:00:00"/>
    <x v="4"/>
    <n v="40.200000000000003"/>
    <n v="1.6"/>
    <x v="1"/>
    <x v="1"/>
    <x v="1"/>
  </r>
  <r>
    <s v="LCO-2 West Basin"/>
    <d v="2015-07-08T00:00:00"/>
    <x v="4"/>
    <n v="43.5"/>
    <n v="0.52"/>
    <x v="1"/>
    <x v="1"/>
    <x v="1"/>
  </r>
  <r>
    <s v="LCO-2 West Basin"/>
    <d v="2015-07-08T00:00:00"/>
    <x v="4"/>
    <n v="48.6"/>
    <n v="0.13"/>
    <x v="1"/>
    <x v="1"/>
    <x v="1"/>
  </r>
  <r>
    <s v="LCO-2 West Basin"/>
    <d v="2015-07-08T00:00:00"/>
    <x v="4"/>
    <n v="53.8"/>
    <n v="0"/>
    <x v="1"/>
    <x v="1"/>
    <x v="1"/>
  </r>
  <r>
    <s v="LCO-2 West Basin"/>
    <d v="2015-07-08T00:00:00"/>
    <x v="4"/>
    <n v="58.3"/>
    <n v="0"/>
    <x v="1"/>
    <x v="1"/>
    <x v="1"/>
  </r>
  <r>
    <s v="LCO-2 West Basin"/>
    <d v="2015-07-08T00:00:00"/>
    <x v="4"/>
    <n v="63.5"/>
    <n v="0"/>
    <x v="1"/>
    <x v="1"/>
    <x v="1"/>
  </r>
  <r>
    <s v="LCO-2 West Basin"/>
    <d v="2015-07-31T00:00:00"/>
    <x v="4"/>
    <n v="1"/>
    <n v="8.5"/>
    <x v="0"/>
    <x v="0"/>
    <x v="0"/>
  </r>
  <r>
    <s v="LCO-2 West Basin"/>
    <d v="2015-07-31T00:00:00"/>
    <x v="4"/>
    <n v="10"/>
    <n v="8.48"/>
    <x v="0"/>
    <x v="0"/>
    <x v="0"/>
  </r>
  <r>
    <s v="LCO-2 West Basin"/>
    <d v="2015-07-31T00:00:00"/>
    <x v="4"/>
    <n v="18"/>
    <n v="8.51"/>
    <x v="0"/>
    <x v="0"/>
    <x v="0"/>
  </r>
  <r>
    <s v="LCO-2 West Basin"/>
    <d v="2015-07-31T00:00:00"/>
    <x v="4"/>
    <n v="24.1"/>
    <n v="8.0299999999999994"/>
    <x v="0"/>
    <x v="0"/>
    <x v="0"/>
  </r>
  <r>
    <s v="LCO-2 West Basin"/>
    <d v="2015-07-31T00:00:00"/>
    <x v="4"/>
    <n v="29.1"/>
    <n v="3.28"/>
    <x v="1"/>
    <x v="1"/>
    <x v="1"/>
  </r>
  <r>
    <s v="LCO-2 West Basin"/>
    <d v="2015-07-31T00:00:00"/>
    <x v="4"/>
    <n v="33.299999999999997"/>
    <n v="1.7"/>
    <x v="1"/>
    <x v="1"/>
    <x v="1"/>
  </r>
  <r>
    <s v="LCO-2 West Basin"/>
    <d v="2015-07-31T00:00:00"/>
    <x v="4"/>
    <n v="40.799999999999997"/>
    <n v="0.55000000000000004"/>
    <x v="1"/>
    <x v="1"/>
    <x v="1"/>
  </r>
  <r>
    <s v="LCO-2 West Basin"/>
    <d v="2015-07-31T00:00:00"/>
    <x v="4"/>
    <n v="50.1"/>
    <n v="0.1"/>
    <x v="1"/>
    <x v="1"/>
    <x v="1"/>
  </r>
  <r>
    <s v="LCO-2 West Basin"/>
    <d v="2015-07-31T00:00:00"/>
    <x v="4"/>
    <n v="63.4"/>
    <n v="0.04"/>
    <x v="1"/>
    <x v="1"/>
    <x v="1"/>
  </r>
  <r>
    <s v="LCO-2 West Basin"/>
    <d v="2015-08-21T00:00:00"/>
    <x v="4"/>
    <n v="1.1000000000000001"/>
    <n v="8.6300000000000008"/>
    <x v="0"/>
    <x v="0"/>
    <x v="0"/>
  </r>
  <r>
    <s v="LCO-2 West Basin"/>
    <d v="2015-08-21T00:00:00"/>
    <x v="4"/>
    <n v="14"/>
    <n v="8.2899999999999991"/>
    <x v="0"/>
    <x v="0"/>
    <x v="0"/>
  </r>
  <r>
    <s v="LCO-2 West Basin"/>
    <d v="2015-08-21T00:00:00"/>
    <x v="4"/>
    <n v="23.3"/>
    <n v="8.2200000000000006"/>
    <x v="0"/>
    <x v="0"/>
    <x v="0"/>
  </r>
  <r>
    <s v="LCO-2 West Basin"/>
    <d v="2015-08-21T00:00:00"/>
    <x v="4"/>
    <n v="27.7"/>
    <n v="6.8"/>
    <x v="0"/>
    <x v="0"/>
    <x v="0"/>
  </r>
  <r>
    <s v="LCO-2 West Basin"/>
    <d v="2015-08-21T00:00:00"/>
    <x v="4"/>
    <n v="30.9"/>
    <n v="2.19"/>
    <x v="0"/>
    <x v="1"/>
    <x v="1"/>
  </r>
  <r>
    <s v="LCO-2 West Basin"/>
    <d v="2015-08-21T00:00:00"/>
    <x v="4"/>
    <n v="36.1"/>
    <n v="0.28000000000000003"/>
    <x v="1"/>
    <x v="1"/>
    <x v="1"/>
  </r>
  <r>
    <s v="LCO-2 West Basin"/>
    <d v="2015-08-21T00:00:00"/>
    <x v="4"/>
    <n v="47.6"/>
    <n v="0.02"/>
    <x v="1"/>
    <x v="1"/>
    <x v="1"/>
  </r>
  <r>
    <s v="LCO-2 West Basin"/>
    <d v="2015-08-21T00:00:00"/>
    <x v="4"/>
    <n v="64"/>
    <n v="0"/>
    <x v="1"/>
    <x v="1"/>
    <x v="1"/>
  </r>
  <r>
    <s v="LCO-2 West Basin"/>
    <d v="2015-09-10T00:00:00"/>
    <x v="4"/>
    <n v="1.1000000000000001"/>
    <n v="9.1300000000000008"/>
    <x v="0"/>
    <x v="0"/>
    <x v="0"/>
  </r>
  <r>
    <s v="LCO-2 West Basin"/>
    <d v="2015-09-10T00:00:00"/>
    <x v="4"/>
    <n v="10.3"/>
    <n v="9.14"/>
    <x v="0"/>
    <x v="0"/>
    <x v="0"/>
  </r>
  <r>
    <s v="LCO-2 West Basin"/>
    <d v="2015-09-10T00:00:00"/>
    <x v="4"/>
    <n v="19.2"/>
    <n v="9.02"/>
    <x v="0"/>
    <x v="0"/>
    <x v="0"/>
  </r>
  <r>
    <s v="LCO-2 West Basin"/>
    <d v="2015-09-10T00:00:00"/>
    <x v="4"/>
    <n v="24"/>
    <n v="6.54"/>
    <x v="0"/>
    <x v="0"/>
    <x v="0"/>
  </r>
  <r>
    <s v="LCO-2 West Basin"/>
    <d v="2015-09-10T00:00:00"/>
    <x v="4"/>
    <n v="28.8"/>
    <n v="5.67"/>
    <x v="0"/>
    <x v="1"/>
    <x v="0"/>
  </r>
  <r>
    <s v="LCO-2 West Basin"/>
    <d v="2015-09-10T00:00:00"/>
    <x v="4"/>
    <n v="34.1"/>
    <n v="4.4800000000000004"/>
    <x v="0"/>
    <x v="1"/>
    <x v="1"/>
  </r>
  <r>
    <s v="LCO-2 West Basin"/>
    <d v="2015-09-10T00:00:00"/>
    <x v="4"/>
    <n v="38.200000000000003"/>
    <n v="1.1000000000000001"/>
    <x v="0"/>
    <x v="1"/>
    <x v="1"/>
  </r>
  <r>
    <s v="LCO-2 West Basin"/>
    <d v="2015-09-10T00:00:00"/>
    <x v="4"/>
    <n v="41.4"/>
    <n v="0.1"/>
    <x v="1"/>
    <x v="1"/>
    <x v="1"/>
  </r>
  <r>
    <s v="LCO-2 West Basin"/>
    <d v="2015-09-10T00:00:00"/>
    <x v="4"/>
    <n v="48.5"/>
    <n v="0"/>
    <x v="1"/>
    <x v="1"/>
    <x v="1"/>
  </r>
  <r>
    <s v="LCO-2 West Basin"/>
    <d v="2015-09-10T00:00:00"/>
    <x v="4"/>
    <n v="55.9"/>
    <n v="0"/>
    <x v="1"/>
    <x v="1"/>
    <x v="1"/>
  </r>
  <r>
    <s v="LCO-2 West Basin"/>
    <d v="2015-09-10T00:00:00"/>
    <x v="4"/>
    <n v="63.3"/>
    <n v="0"/>
    <x v="1"/>
    <x v="1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12">
  <r>
    <s v="LCO-3 Center Basin"/>
    <d v="2011-06-23T00:00:00"/>
    <x v="0"/>
    <n v="0.30478512648582745"/>
    <n v="9.26"/>
    <x v="0"/>
    <x v="0"/>
    <x v="0"/>
  </r>
  <r>
    <s v="LCO-3 Center Basin"/>
    <d v="2011-06-23T00:00:00"/>
    <x v="0"/>
    <n v="4.6022554099359949"/>
    <n v="8.9"/>
    <x v="0"/>
    <x v="0"/>
    <x v="0"/>
  </r>
  <r>
    <s v="LCO-3 Center Basin"/>
    <d v="2011-06-23T00:00:00"/>
    <x v="0"/>
    <n v="7.6196281621456867"/>
    <n v="8.7200000000000006"/>
    <x v="0"/>
    <x v="0"/>
    <x v="0"/>
  </r>
  <r>
    <s v="LCO-3 Center Basin"/>
    <d v="2011-06-23T00:00:00"/>
    <x v="0"/>
    <n v="8.5339835416031686"/>
    <n v="8.15"/>
    <x v="0"/>
    <x v="0"/>
    <x v="0"/>
  </r>
  <r>
    <s v="LCO-3 Center Basin"/>
    <d v="2011-06-23T00:00:00"/>
    <x v="0"/>
    <n v="8.99116123133191"/>
    <n v="8.26"/>
    <x v="1"/>
    <x v="0"/>
    <x v="0"/>
  </r>
  <r>
    <s v="LCO-3 Center Basin"/>
    <d v="2011-06-23T00:00:00"/>
    <x v="0"/>
    <n v="9.6007314843035658"/>
    <n v="7.87"/>
    <x v="1"/>
    <x v="0"/>
    <x v="0"/>
  </r>
  <r>
    <s v="LCO-3 Center Basin"/>
    <d v="2011-06-23T00:00:00"/>
    <x v="0"/>
    <n v="10.819871990246876"/>
    <n v="7.89"/>
    <x v="1"/>
    <x v="0"/>
    <x v="0"/>
  </r>
  <r>
    <s v="LCO-3 Center Basin"/>
    <d v="2011-06-23T00:00:00"/>
    <x v="0"/>
    <n v="11.886619932947271"/>
    <n v="6.48"/>
    <x v="1"/>
    <x v="0"/>
    <x v="0"/>
  </r>
  <r>
    <s v="LCO-3 Center Basin"/>
    <d v="2011-06-23T00:00:00"/>
    <x v="0"/>
    <n v="13.41054556537641"/>
    <n v="5.94"/>
    <x v="1"/>
    <x v="1"/>
    <x v="0"/>
  </r>
  <r>
    <s v="LCO-3 Center Basin"/>
    <d v="2011-06-23T00:00:00"/>
    <x v="0"/>
    <n v="15.300213349588541"/>
    <n v="4.32"/>
    <x v="1"/>
    <x v="1"/>
    <x v="1"/>
  </r>
  <r>
    <s v="LCO-3 Center Basin"/>
    <d v="2011-06-23T00:00:00"/>
    <x v="0"/>
    <n v="16.245047241694603"/>
    <n v="3.69"/>
    <x v="1"/>
    <x v="1"/>
    <x v="1"/>
  </r>
  <r>
    <s v="LCO-3 Center Basin"/>
    <d v="2011-07-03T00:00:00"/>
    <x v="0"/>
    <n v="0"/>
    <n v="9.01"/>
    <x v="0"/>
    <x v="0"/>
    <x v="0"/>
  </r>
  <r>
    <s v="LCO-3 Center Basin"/>
    <d v="2011-07-03T00:00:00"/>
    <x v="0"/>
    <n v="1"/>
    <n v="9.06"/>
    <x v="0"/>
    <x v="0"/>
    <x v="0"/>
  </r>
  <r>
    <s v="LCO-3 Center Basin"/>
    <d v="2011-07-03T00:00:00"/>
    <x v="0"/>
    <n v="2"/>
    <n v="9.1300000000000008"/>
    <x v="0"/>
    <x v="0"/>
    <x v="0"/>
  </r>
  <r>
    <s v="LCO-3 Center Basin"/>
    <d v="2011-07-03T00:00:00"/>
    <x v="0"/>
    <n v="3"/>
    <n v="9.17"/>
    <x v="0"/>
    <x v="0"/>
    <x v="0"/>
  </r>
  <r>
    <s v="LCO-3 Center Basin"/>
    <d v="2011-07-03T00:00:00"/>
    <x v="0"/>
    <n v="4"/>
    <n v="9.1999999999999993"/>
    <x v="0"/>
    <x v="0"/>
    <x v="0"/>
  </r>
  <r>
    <s v="LCO-3 Center Basin"/>
    <d v="2011-07-03T00:00:00"/>
    <x v="0"/>
    <n v="5"/>
    <n v="9.23"/>
    <x v="0"/>
    <x v="0"/>
    <x v="0"/>
  </r>
  <r>
    <s v="LCO-3 Center Basin"/>
    <d v="2011-07-03T00:00:00"/>
    <x v="0"/>
    <n v="6"/>
    <n v="9.5"/>
    <x v="0"/>
    <x v="0"/>
    <x v="0"/>
  </r>
  <r>
    <s v="LCO-3 Center Basin"/>
    <d v="2011-07-03T00:00:00"/>
    <x v="0"/>
    <n v="7"/>
    <n v="9.4600000000000009"/>
    <x v="0"/>
    <x v="0"/>
    <x v="0"/>
  </r>
  <r>
    <s v="LCO-3 Center Basin"/>
    <d v="2011-07-03T00:00:00"/>
    <x v="0"/>
    <n v="8"/>
    <n v="8.9700000000000006"/>
    <x v="1"/>
    <x v="0"/>
    <x v="0"/>
  </r>
  <r>
    <s v="LCO-3 Center Basin"/>
    <d v="2011-07-03T00:00:00"/>
    <x v="0"/>
    <n v="9"/>
    <n v="8.39"/>
    <x v="1"/>
    <x v="0"/>
    <x v="0"/>
  </r>
  <r>
    <s v="LCO-3 Center Basin"/>
    <d v="2011-07-03T00:00:00"/>
    <x v="0"/>
    <n v="10"/>
    <n v="7.39"/>
    <x v="1"/>
    <x v="0"/>
    <x v="0"/>
  </r>
  <r>
    <s v="LCO-3 Center Basin"/>
    <d v="2011-07-03T00:00:00"/>
    <x v="0"/>
    <n v="12"/>
    <n v="5.6"/>
    <x v="1"/>
    <x v="1"/>
    <x v="0"/>
  </r>
  <r>
    <s v="LCO-3 Center Basin"/>
    <d v="2011-07-03T00:00:00"/>
    <x v="0"/>
    <n v="14"/>
    <n v="4.8600000000000003"/>
    <x v="1"/>
    <x v="1"/>
    <x v="1"/>
  </r>
  <r>
    <s v="LCO-3 Center Basin"/>
    <d v="2011-07-03T00:00:00"/>
    <x v="0"/>
    <n v="16"/>
    <n v="3.85"/>
    <x v="1"/>
    <x v="1"/>
    <x v="1"/>
  </r>
  <r>
    <s v="LCO-3 Center Basin"/>
    <d v="2011-07-03T00:00:00"/>
    <x v="0"/>
    <n v="18"/>
    <n v="0.43"/>
    <x v="1"/>
    <x v="1"/>
    <x v="1"/>
  </r>
  <r>
    <s v="LCO-3 Center Basin"/>
    <d v="2011-08-03T00:00:00"/>
    <x v="0"/>
    <n v="0"/>
    <n v="8.49"/>
    <x v="0"/>
    <x v="0"/>
    <x v="0"/>
  </r>
  <r>
    <s v="LCO-3 Center Basin"/>
    <d v="2011-08-03T00:00:00"/>
    <x v="0"/>
    <n v="1"/>
    <n v="8.57"/>
    <x v="0"/>
    <x v="0"/>
    <x v="0"/>
  </r>
  <r>
    <s v="LCO-3 Center Basin"/>
    <d v="2011-08-03T00:00:00"/>
    <x v="0"/>
    <n v="2"/>
    <n v="8.6300000000000008"/>
    <x v="0"/>
    <x v="0"/>
    <x v="0"/>
  </r>
  <r>
    <s v="LCO-3 Center Basin"/>
    <d v="2011-08-03T00:00:00"/>
    <x v="0"/>
    <n v="3"/>
    <n v="8.66"/>
    <x v="0"/>
    <x v="0"/>
    <x v="0"/>
  </r>
  <r>
    <s v="LCO-3 Center Basin"/>
    <d v="2011-08-03T00:00:00"/>
    <x v="0"/>
    <n v="4"/>
    <n v="8.65"/>
    <x v="0"/>
    <x v="0"/>
    <x v="0"/>
  </r>
  <r>
    <s v="LCO-3 Center Basin"/>
    <d v="2011-08-03T00:00:00"/>
    <x v="0"/>
    <n v="5"/>
    <n v="8.56"/>
    <x v="0"/>
    <x v="0"/>
    <x v="0"/>
  </r>
  <r>
    <s v="LCO-3 Center Basin"/>
    <d v="2011-08-03T00:00:00"/>
    <x v="0"/>
    <n v="6"/>
    <n v="8.49"/>
    <x v="0"/>
    <x v="0"/>
    <x v="0"/>
  </r>
  <r>
    <s v="LCO-3 Center Basin"/>
    <d v="2011-08-03T00:00:00"/>
    <x v="0"/>
    <n v="7"/>
    <n v="8.3699999999999992"/>
    <x v="0"/>
    <x v="0"/>
    <x v="0"/>
  </r>
  <r>
    <s v="LCO-3 Center Basin"/>
    <d v="2011-08-03T00:00:00"/>
    <x v="0"/>
    <n v="8"/>
    <n v="7.39"/>
    <x v="0"/>
    <x v="0"/>
    <x v="0"/>
  </r>
  <r>
    <s v="LCO-3 Center Basin"/>
    <d v="2011-08-03T00:00:00"/>
    <x v="0"/>
    <n v="9"/>
    <n v="5.4"/>
    <x v="1"/>
    <x v="1"/>
    <x v="0"/>
  </r>
  <r>
    <s v="LCO-3 Center Basin"/>
    <d v="2011-08-03T00:00:00"/>
    <x v="0"/>
    <n v="10"/>
    <n v="3.85"/>
    <x v="1"/>
    <x v="1"/>
    <x v="1"/>
  </r>
  <r>
    <s v="LCO-3 Center Basin"/>
    <d v="2011-08-03T00:00:00"/>
    <x v="0"/>
    <n v="12"/>
    <n v="3.56"/>
    <x v="1"/>
    <x v="1"/>
    <x v="1"/>
  </r>
  <r>
    <s v="LCO-3 Center Basin"/>
    <d v="2011-08-03T00:00:00"/>
    <x v="0"/>
    <n v="14"/>
    <n v="1.87"/>
    <x v="1"/>
    <x v="1"/>
    <x v="1"/>
  </r>
  <r>
    <s v="LCO-3 Center Basin"/>
    <d v="2011-08-03T00:00:00"/>
    <x v="0"/>
    <n v="16"/>
    <n v="0.41"/>
    <x v="1"/>
    <x v="1"/>
    <x v="1"/>
  </r>
  <r>
    <s v="LCO-3 Center Basin"/>
    <d v="2011-08-03T00:00:00"/>
    <x v="0"/>
    <n v="18"/>
    <n v="0.34"/>
    <x v="1"/>
    <x v="1"/>
    <x v="1"/>
  </r>
  <r>
    <s v="LCO-3 Center Basin"/>
    <d v="2011-08-27T00:00:00"/>
    <x v="0"/>
    <n v="0"/>
    <n v="9"/>
    <x v="0"/>
    <x v="0"/>
    <x v="0"/>
  </r>
  <r>
    <s v="LCO-3 Center Basin"/>
    <d v="2011-08-27T00:00:00"/>
    <x v="0"/>
    <n v="1"/>
    <n v="9"/>
    <x v="0"/>
    <x v="0"/>
    <x v="0"/>
  </r>
  <r>
    <s v="LCO-3 Center Basin"/>
    <d v="2011-08-27T00:00:00"/>
    <x v="0"/>
    <n v="2"/>
    <n v="9.0399999999999991"/>
    <x v="0"/>
    <x v="0"/>
    <x v="0"/>
  </r>
  <r>
    <s v="LCO-3 Center Basin"/>
    <d v="2011-08-27T00:00:00"/>
    <x v="0"/>
    <n v="3"/>
    <n v="9.02"/>
    <x v="0"/>
    <x v="0"/>
    <x v="0"/>
  </r>
  <r>
    <s v="LCO-3 Center Basin"/>
    <d v="2011-08-27T00:00:00"/>
    <x v="0"/>
    <n v="4"/>
    <n v="8.92"/>
    <x v="0"/>
    <x v="0"/>
    <x v="0"/>
  </r>
  <r>
    <s v="LCO-3 Center Basin"/>
    <d v="2011-08-27T00:00:00"/>
    <x v="0"/>
    <n v="5"/>
    <n v="8.82"/>
    <x v="0"/>
    <x v="0"/>
    <x v="0"/>
  </r>
  <r>
    <s v="LCO-3 Center Basin"/>
    <d v="2011-08-27T00:00:00"/>
    <x v="0"/>
    <n v="6"/>
    <n v="8.69"/>
    <x v="0"/>
    <x v="0"/>
    <x v="0"/>
  </r>
  <r>
    <s v="LCO-3 Center Basin"/>
    <d v="2011-08-27T00:00:00"/>
    <x v="0"/>
    <n v="7"/>
    <n v="8.61"/>
    <x v="0"/>
    <x v="0"/>
    <x v="0"/>
  </r>
  <r>
    <s v="LCO-3 Center Basin"/>
    <d v="2011-08-27T00:00:00"/>
    <x v="0"/>
    <n v="8"/>
    <n v="8.58"/>
    <x v="0"/>
    <x v="0"/>
    <x v="0"/>
  </r>
  <r>
    <s v="LCO-3 Center Basin"/>
    <d v="2011-08-27T00:00:00"/>
    <x v="0"/>
    <n v="9"/>
    <n v="8.3800000000000008"/>
    <x v="0"/>
    <x v="0"/>
    <x v="0"/>
  </r>
  <r>
    <s v="LCO-3 Center Basin"/>
    <d v="2011-08-27T00:00:00"/>
    <x v="0"/>
    <n v="10"/>
    <n v="6.94"/>
    <x v="0"/>
    <x v="0"/>
    <x v="0"/>
  </r>
  <r>
    <s v="LCO-3 Center Basin"/>
    <d v="2011-08-27T00:00:00"/>
    <x v="0"/>
    <n v="12"/>
    <n v="0.47"/>
    <x v="1"/>
    <x v="1"/>
    <x v="1"/>
  </r>
  <r>
    <s v="LCO-3 Center Basin"/>
    <d v="2011-08-27T00:00:00"/>
    <x v="0"/>
    <n v="14"/>
    <n v="0.38"/>
    <x v="1"/>
    <x v="1"/>
    <x v="1"/>
  </r>
  <r>
    <s v="LCO-3 Center Basin"/>
    <d v="2012-05-03T00:00:00"/>
    <x v="1"/>
    <n v="1"/>
    <n v="10.86"/>
    <x v="0"/>
    <x v="0"/>
    <x v="0"/>
  </r>
  <r>
    <s v="LCO-3 Center Basin"/>
    <d v="2012-05-03T00:00:00"/>
    <x v="1"/>
    <n v="5"/>
    <n v="10.6"/>
    <x v="0"/>
    <x v="0"/>
    <x v="0"/>
  </r>
  <r>
    <s v="LCO-3 Center Basin"/>
    <d v="2012-05-03T00:00:00"/>
    <x v="1"/>
    <n v="10"/>
    <n v="11.07"/>
    <x v="0"/>
    <x v="0"/>
    <x v="0"/>
  </r>
  <r>
    <s v="LCO-3 Center Basin"/>
    <d v="2012-05-03T00:00:00"/>
    <x v="1"/>
    <n v="15"/>
    <n v="11.04"/>
    <x v="0"/>
    <x v="0"/>
    <x v="0"/>
  </r>
  <r>
    <s v="LCO-3 Center Basin"/>
    <d v="2012-05-03T00:00:00"/>
    <x v="1"/>
    <n v="20"/>
    <n v="10.89"/>
    <x v="0"/>
    <x v="0"/>
    <x v="0"/>
  </r>
  <r>
    <s v="LCO-3 Center Basin"/>
    <d v="2012-05-03T00:00:00"/>
    <x v="1"/>
    <n v="26"/>
    <n v="10.92"/>
    <x v="1"/>
    <x v="0"/>
    <x v="0"/>
  </r>
  <r>
    <s v="LCO-3 Center Basin"/>
    <d v="2012-05-03T00:00:00"/>
    <x v="1"/>
    <n v="34"/>
    <n v="10.75"/>
    <x v="1"/>
    <x v="0"/>
    <x v="0"/>
  </r>
  <r>
    <s v="LCO-3 Center Basin"/>
    <d v="2012-05-03T00:00:00"/>
    <x v="1"/>
    <n v="40"/>
    <n v="10.050000000000001"/>
    <x v="1"/>
    <x v="0"/>
    <x v="0"/>
  </r>
  <r>
    <s v="LCO-3 Center Basin"/>
    <d v="2012-05-03T00:00:00"/>
    <x v="1"/>
    <n v="45"/>
    <n v="10.06"/>
    <x v="1"/>
    <x v="0"/>
    <x v="0"/>
  </r>
  <r>
    <s v="LCO-3 Center Basin"/>
    <d v="2012-05-03T00:00:00"/>
    <x v="1"/>
    <n v="50"/>
    <n v="9.84"/>
    <x v="1"/>
    <x v="0"/>
    <x v="0"/>
  </r>
  <r>
    <s v="LCO-3 Center Basin"/>
    <d v="2012-05-03T00:00:00"/>
    <x v="1"/>
    <n v="52"/>
    <n v="9.86"/>
    <x v="1"/>
    <x v="0"/>
    <x v="0"/>
  </r>
  <r>
    <s v="LCO-3 Center Basin"/>
    <d v="2012-05-03T00:00:00"/>
    <x v="1"/>
    <n v="55"/>
    <n v="9.8000000000000007"/>
    <x v="1"/>
    <x v="0"/>
    <x v="0"/>
  </r>
  <r>
    <s v="LCO-3 Center Basin"/>
    <d v="2012-05-03T00:00:00"/>
    <x v="1"/>
    <n v="57"/>
    <n v="0.82"/>
    <x v="1"/>
    <x v="1"/>
    <x v="1"/>
  </r>
  <r>
    <s v="LCO-3 Center Basin"/>
    <d v="2012-05-21T00:00:00"/>
    <x v="1"/>
    <n v="1"/>
    <n v="9.48"/>
    <x v="0"/>
    <x v="0"/>
    <x v="0"/>
  </r>
  <r>
    <s v="LCO-3 Center Basin"/>
    <d v="2012-05-21T00:00:00"/>
    <x v="1"/>
    <n v="15"/>
    <n v="9.49"/>
    <x v="0"/>
    <x v="0"/>
    <x v="0"/>
  </r>
  <r>
    <s v="LCO-3 Center Basin"/>
    <d v="2012-05-21T00:00:00"/>
    <x v="1"/>
    <n v="25"/>
    <n v="9.52"/>
    <x v="0"/>
    <x v="0"/>
    <x v="0"/>
  </r>
  <r>
    <s v="LCO-3 Center Basin"/>
    <d v="2012-05-21T00:00:00"/>
    <x v="1"/>
    <n v="35"/>
    <n v="9.3699999999999992"/>
    <x v="1"/>
    <x v="0"/>
    <x v="0"/>
  </r>
  <r>
    <s v="LCO-3 Center Basin"/>
    <d v="2012-05-21T00:00:00"/>
    <x v="1"/>
    <n v="45"/>
    <n v="9.19"/>
    <x v="1"/>
    <x v="0"/>
    <x v="0"/>
  </r>
  <r>
    <s v="LCO-3 Center Basin"/>
    <d v="2012-05-21T00:00:00"/>
    <x v="1"/>
    <n v="53"/>
    <n v="7.54"/>
    <x v="1"/>
    <x v="0"/>
    <x v="0"/>
  </r>
  <r>
    <s v="LCO-3 Center Basin"/>
    <d v="2012-05-21T00:00:00"/>
    <x v="1"/>
    <n v="58"/>
    <n v="7.4"/>
    <x v="1"/>
    <x v="0"/>
    <x v="0"/>
  </r>
  <r>
    <s v="LCO-3 Center Basin"/>
    <d v="2012-06-18T00:00:00"/>
    <x v="1"/>
    <n v="1"/>
    <n v="8.52"/>
    <x v="0"/>
    <x v="0"/>
    <x v="0"/>
  </r>
  <r>
    <s v="LCO-3 Center Basin"/>
    <d v="2012-06-18T00:00:00"/>
    <x v="1"/>
    <n v="10"/>
    <n v="8.5399999999999991"/>
    <x v="0"/>
    <x v="0"/>
    <x v="0"/>
  </r>
  <r>
    <s v="LCO-3 Center Basin"/>
    <d v="2012-06-18T00:00:00"/>
    <x v="1"/>
    <n v="20"/>
    <n v="8.5299999999999994"/>
    <x v="0"/>
    <x v="0"/>
    <x v="0"/>
  </r>
  <r>
    <s v="LCO-3 Center Basin"/>
    <d v="2012-06-18T00:00:00"/>
    <x v="1"/>
    <n v="25"/>
    <n v="8.2899999999999991"/>
    <x v="0"/>
    <x v="0"/>
    <x v="0"/>
  </r>
  <r>
    <s v="LCO-3 Center Basin"/>
    <d v="2012-06-18T00:00:00"/>
    <x v="1"/>
    <n v="30"/>
    <n v="7.56"/>
    <x v="0"/>
    <x v="0"/>
    <x v="0"/>
  </r>
  <r>
    <s v="LCO-3 Center Basin"/>
    <d v="2012-06-18T00:00:00"/>
    <x v="1"/>
    <n v="35"/>
    <n v="6.3"/>
    <x v="0"/>
    <x v="0"/>
    <x v="0"/>
  </r>
  <r>
    <s v="LCO-3 Center Basin"/>
    <d v="2012-06-18T00:00:00"/>
    <x v="1"/>
    <n v="38"/>
    <n v="6.44"/>
    <x v="0"/>
    <x v="0"/>
    <x v="0"/>
  </r>
  <r>
    <s v="LCO-3 Center Basin"/>
    <d v="2012-06-18T00:00:00"/>
    <x v="1"/>
    <n v="40"/>
    <n v="4.93"/>
    <x v="1"/>
    <x v="1"/>
    <x v="1"/>
  </r>
  <r>
    <s v="LCO-3 Center Basin"/>
    <d v="2012-06-18T00:00:00"/>
    <x v="1"/>
    <n v="43"/>
    <n v="4.8099999999999996"/>
    <x v="1"/>
    <x v="1"/>
    <x v="1"/>
  </r>
  <r>
    <s v="LCO-3 Center Basin"/>
    <d v="2012-06-18T00:00:00"/>
    <x v="1"/>
    <n v="46"/>
    <n v="3.94"/>
    <x v="1"/>
    <x v="1"/>
    <x v="1"/>
  </r>
  <r>
    <s v="LCO-3 Center Basin"/>
    <d v="2012-06-18T00:00:00"/>
    <x v="1"/>
    <n v="49"/>
    <n v="4.7300000000000004"/>
    <x v="1"/>
    <x v="1"/>
    <x v="1"/>
  </r>
  <r>
    <s v="LCO-3 Center Basin"/>
    <d v="2012-06-18T00:00:00"/>
    <x v="1"/>
    <n v="52"/>
    <n v="4.59"/>
    <x v="1"/>
    <x v="1"/>
    <x v="1"/>
  </r>
  <r>
    <s v="LCO-3 Center Basin"/>
    <d v="2012-06-18T00:00:00"/>
    <x v="1"/>
    <n v="55"/>
    <n v="4.22"/>
    <x v="1"/>
    <x v="1"/>
    <x v="1"/>
  </r>
  <r>
    <s v="LCO-3 Center Basin"/>
    <d v="2012-06-25T00:00:00"/>
    <x v="1"/>
    <n v="1.1000000000000001"/>
    <n v="8.6300000000000008"/>
    <x v="0"/>
    <x v="0"/>
    <x v="0"/>
  </r>
  <r>
    <s v="LCO-3 Center Basin"/>
    <d v="2012-06-25T00:00:00"/>
    <x v="1"/>
    <n v="10.199999999999999"/>
    <n v="8.73"/>
    <x v="0"/>
    <x v="0"/>
    <x v="0"/>
  </r>
  <r>
    <s v="LCO-3 Center Basin"/>
    <d v="2012-06-25T00:00:00"/>
    <x v="1"/>
    <n v="20.100000000000001"/>
    <n v="8.61"/>
    <x v="0"/>
    <x v="0"/>
    <x v="0"/>
  </r>
  <r>
    <s v="LCO-3 Center Basin"/>
    <d v="2012-06-25T00:00:00"/>
    <x v="1"/>
    <n v="26.5"/>
    <n v="8.07"/>
    <x v="0"/>
    <x v="0"/>
    <x v="0"/>
  </r>
  <r>
    <s v="LCO-3 Center Basin"/>
    <d v="2012-06-25T00:00:00"/>
    <x v="1"/>
    <n v="31.1"/>
    <n v="6.05"/>
    <x v="1"/>
    <x v="0"/>
    <x v="0"/>
  </r>
  <r>
    <s v="LCO-3 Center Basin"/>
    <d v="2012-06-25T00:00:00"/>
    <x v="1"/>
    <n v="38.6"/>
    <n v="4.2300000000000004"/>
    <x v="1"/>
    <x v="1"/>
    <x v="1"/>
  </r>
  <r>
    <s v="LCO-3 Center Basin"/>
    <d v="2012-06-25T00:00:00"/>
    <x v="1"/>
    <n v="44.1"/>
    <n v="4.3899999999999997"/>
    <x v="1"/>
    <x v="1"/>
    <x v="1"/>
  </r>
  <r>
    <s v="LCO-3 Center Basin"/>
    <d v="2012-06-25T00:00:00"/>
    <x v="1"/>
    <n v="49.3"/>
    <n v="4.32"/>
    <x v="1"/>
    <x v="1"/>
    <x v="1"/>
  </r>
  <r>
    <s v="LCO-3 Center Basin"/>
    <d v="2012-06-25T00:00:00"/>
    <x v="1"/>
    <n v="54.3"/>
    <n v="3.85"/>
    <x v="1"/>
    <x v="1"/>
    <x v="1"/>
  </r>
  <r>
    <s v="LCO-3 Center Basin"/>
    <d v="2012-07-02T00:00:00"/>
    <x v="1"/>
    <n v="1.4"/>
    <n v="8.1999999999999993"/>
    <x v="0"/>
    <x v="0"/>
    <x v="0"/>
  </r>
  <r>
    <s v="LCO-3 Center Basin"/>
    <d v="2012-07-02T00:00:00"/>
    <x v="1"/>
    <n v="11.4"/>
    <n v="8.32"/>
    <x v="0"/>
    <x v="0"/>
    <x v="0"/>
  </r>
  <r>
    <s v="LCO-3 Center Basin"/>
    <d v="2012-07-02T00:00:00"/>
    <x v="1"/>
    <n v="22.1"/>
    <n v="8.68"/>
    <x v="0"/>
    <x v="0"/>
    <x v="0"/>
  </r>
  <r>
    <s v="LCO-3 Center Basin"/>
    <d v="2012-07-02T00:00:00"/>
    <x v="1"/>
    <n v="26.8"/>
    <n v="7.7"/>
    <x v="1"/>
    <x v="0"/>
    <x v="0"/>
  </r>
  <r>
    <s v="LCO-3 Center Basin"/>
    <d v="2012-07-02T00:00:00"/>
    <x v="1"/>
    <n v="29.9"/>
    <n v="6.3"/>
    <x v="1"/>
    <x v="0"/>
    <x v="0"/>
  </r>
  <r>
    <s v="LCO-3 Center Basin"/>
    <d v="2012-07-02T00:00:00"/>
    <x v="1"/>
    <n v="36"/>
    <n v="4.4800000000000004"/>
    <x v="1"/>
    <x v="1"/>
    <x v="1"/>
  </r>
  <r>
    <s v="LCO-3 Center Basin"/>
    <d v="2012-07-02T00:00:00"/>
    <x v="1"/>
    <n v="44.5"/>
    <n v="2.33"/>
    <x v="1"/>
    <x v="1"/>
    <x v="1"/>
  </r>
  <r>
    <s v="LCO-3 Center Basin"/>
    <d v="2012-07-02T00:00:00"/>
    <x v="1"/>
    <n v="58.2"/>
    <n v="1.33"/>
    <x v="1"/>
    <x v="1"/>
    <x v="1"/>
  </r>
  <r>
    <s v="LCO-3 Center Basin"/>
    <d v="2012-07-10T00:00:00"/>
    <x v="1"/>
    <n v="1"/>
    <n v="8.77"/>
    <x v="0"/>
    <x v="0"/>
    <x v="0"/>
  </r>
  <r>
    <s v="LCO-3 Center Basin"/>
    <d v="2012-07-10T00:00:00"/>
    <x v="1"/>
    <n v="10"/>
    <n v="8.81"/>
    <x v="0"/>
    <x v="0"/>
    <x v="0"/>
  </r>
  <r>
    <s v="LCO-3 Center Basin"/>
    <d v="2012-07-10T00:00:00"/>
    <x v="1"/>
    <n v="20"/>
    <n v="8.5399999999999991"/>
    <x v="0"/>
    <x v="0"/>
    <x v="0"/>
  </r>
  <r>
    <s v="LCO-3 Center Basin"/>
    <d v="2012-07-10T00:00:00"/>
    <x v="1"/>
    <n v="25"/>
    <n v="8.3000000000000007"/>
    <x v="0"/>
    <x v="0"/>
    <x v="0"/>
  </r>
  <r>
    <s v="LCO-3 Center Basin"/>
    <d v="2012-07-10T00:00:00"/>
    <x v="1"/>
    <n v="30"/>
    <n v="6.72"/>
    <x v="0"/>
    <x v="0"/>
    <x v="0"/>
  </r>
  <r>
    <s v="LCO-3 Center Basin"/>
    <d v="2012-07-10T00:00:00"/>
    <x v="1"/>
    <n v="33"/>
    <n v="3.84"/>
    <x v="0"/>
    <x v="1"/>
    <x v="1"/>
  </r>
  <r>
    <s v="LCO-3 Center Basin"/>
    <d v="2012-07-10T00:00:00"/>
    <x v="1"/>
    <n v="35"/>
    <n v="3.44"/>
    <x v="1"/>
    <x v="1"/>
    <x v="1"/>
  </r>
  <r>
    <s v="LCO-3 Center Basin"/>
    <d v="2012-07-10T00:00:00"/>
    <x v="1"/>
    <n v="38"/>
    <n v="2.76"/>
    <x v="1"/>
    <x v="1"/>
    <x v="1"/>
  </r>
  <r>
    <s v="LCO-3 Center Basin"/>
    <d v="2012-07-10T00:00:00"/>
    <x v="1"/>
    <n v="40"/>
    <n v="2.2599999999999998"/>
    <x v="1"/>
    <x v="1"/>
    <x v="1"/>
  </r>
  <r>
    <s v="LCO-3 Center Basin"/>
    <d v="2012-07-10T00:00:00"/>
    <x v="1"/>
    <n v="45"/>
    <n v="2.1"/>
    <x v="1"/>
    <x v="1"/>
    <x v="1"/>
  </r>
  <r>
    <s v="LCO-3 Center Basin"/>
    <d v="2012-07-10T00:00:00"/>
    <x v="1"/>
    <n v="50"/>
    <n v="1.6"/>
    <x v="1"/>
    <x v="1"/>
    <x v="1"/>
  </r>
  <r>
    <s v="LCO-3 Center Basin"/>
    <d v="2012-07-10T00:00:00"/>
    <x v="1"/>
    <n v="55"/>
    <n v="0.26"/>
    <x v="1"/>
    <x v="1"/>
    <x v="1"/>
  </r>
  <r>
    <s v="LCO-3 Center Basin"/>
    <d v="2012-07-10T00:00:00"/>
    <x v="1"/>
    <n v="57"/>
    <n v="0.19"/>
    <x v="1"/>
    <x v="1"/>
    <x v="1"/>
  </r>
  <r>
    <s v="LCO-3 Center Basin"/>
    <d v="2012-07-17T00:00:00"/>
    <x v="1"/>
    <n v="1.5"/>
    <n v="8.49"/>
    <x v="0"/>
    <x v="0"/>
    <x v="0"/>
  </r>
  <r>
    <s v="LCO-3 Center Basin"/>
    <d v="2012-07-17T00:00:00"/>
    <x v="1"/>
    <n v="10"/>
    <n v="8.66"/>
    <x v="0"/>
    <x v="0"/>
    <x v="0"/>
  </r>
  <r>
    <s v="LCO-3 Center Basin"/>
    <d v="2012-07-17T00:00:00"/>
    <x v="1"/>
    <n v="20.8"/>
    <n v="8.5399999999999991"/>
    <x v="0"/>
    <x v="0"/>
    <x v="0"/>
  </r>
  <r>
    <s v="LCO-3 Center Basin"/>
    <d v="2012-07-17T00:00:00"/>
    <x v="1"/>
    <n v="26.9"/>
    <n v="8.3699999999999992"/>
    <x v="0"/>
    <x v="0"/>
    <x v="0"/>
  </r>
  <r>
    <s v="LCO-3 Center Basin"/>
    <d v="2012-07-17T00:00:00"/>
    <x v="1"/>
    <n v="30"/>
    <n v="5.84"/>
    <x v="1"/>
    <x v="1"/>
    <x v="0"/>
  </r>
  <r>
    <s v="LCO-3 Center Basin"/>
    <d v="2012-07-17T00:00:00"/>
    <x v="1"/>
    <n v="32.200000000000003"/>
    <n v="3.63"/>
    <x v="1"/>
    <x v="1"/>
    <x v="1"/>
  </r>
  <r>
    <s v="LCO-3 Center Basin"/>
    <d v="2012-07-17T00:00:00"/>
    <x v="1"/>
    <n v="38.299999999999997"/>
    <n v="2.36"/>
    <x v="1"/>
    <x v="1"/>
    <x v="1"/>
  </r>
  <r>
    <s v="LCO-3 Center Basin"/>
    <d v="2012-07-17T00:00:00"/>
    <x v="1"/>
    <n v="44.2"/>
    <n v="0.44"/>
    <x v="1"/>
    <x v="1"/>
    <x v="1"/>
  </r>
  <r>
    <s v="LCO-3 Center Basin"/>
    <d v="2012-07-17T00:00:00"/>
    <x v="1"/>
    <n v="57.3"/>
    <n v="7.0000000000000007E-2"/>
    <x v="1"/>
    <x v="1"/>
    <x v="1"/>
  </r>
  <r>
    <s v="LCO-3 Center Basin"/>
    <d v="2012-07-26T00:00:00"/>
    <x v="1"/>
    <n v="1.5"/>
    <n v="8.6999999999999993"/>
    <x v="0"/>
    <x v="0"/>
    <x v="0"/>
  </r>
  <r>
    <s v="LCO-3 Center Basin"/>
    <d v="2012-07-26T00:00:00"/>
    <x v="1"/>
    <n v="10"/>
    <n v="8.7200000000000006"/>
    <x v="0"/>
    <x v="0"/>
    <x v="0"/>
  </r>
  <r>
    <s v="LCO-3 Center Basin"/>
    <d v="2012-07-26T00:00:00"/>
    <x v="1"/>
    <n v="19.2"/>
    <n v="8.67"/>
    <x v="0"/>
    <x v="0"/>
    <x v="0"/>
  </r>
  <r>
    <s v="LCO-3 Center Basin"/>
    <d v="2012-07-26T00:00:00"/>
    <x v="1"/>
    <n v="25.2"/>
    <n v="6.75"/>
    <x v="1"/>
    <x v="0"/>
    <x v="0"/>
  </r>
  <r>
    <s v="LCO-3 Center Basin"/>
    <d v="2012-07-26T00:00:00"/>
    <x v="1"/>
    <n v="28.3"/>
    <n v="4.57"/>
    <x v="1"/>
    <x v="1"/>
    <x v="1"/>
  </r>
  <r>
    <s v="LCO-3 Center Basin"/>
    <d v="2012-07-26T00:00:00"/>
    <x v="1"/>
    <n v="31.5"/>
    <n v="2.67"/>
    <x v="1"/>
    <x v="1"/>
    <x v="1"/>
  </r>
  <r>
    <s v="LCO-3 Center Basin"/>
    <d v="2012-07-26T00:00:00"/>
    <x v="1"/>
    <n v="37.1"/>
    <n v="1.38"/>
    <x v="1"/>
    <x v="1"/>
    <x v="1"/>
  </r>
  <r>
    <s v="LCO-3 Center Basin"/>
    <d v="2012-07-26T00:00:00"/>
    <x v="1"/>
    <n v="39.799999999999997"/>
    <n v="0.38"/>
    <x v="1"/>
    <x v="1"/>
    <x v="1"/>
  </r>
  <r>
    <s v="LCO-3 Center Basin"/>
    <d v="2012-07-26T00:00:00"/>
    <x v="1"/>
    <n v="48.6"/>
    <n v="0.05"/>
    <x v="1"/>
    <x v="1"/>
    <x v="1"/>
  </r>
  <r>
    <s v="LCO-3 Center Basin"/>
    <d v="2012-07-26T00:00:00"/>
    <x v="1"/>
    <n v="59.2"/>
    <n v="0.03"/>
    <x v="1"/>
    <x v="1"/>
    <x v="1"/>
  </r>
  <r>
    <s v="LCO-3 Center Basin"/>
    <d v="2012-08-02T00:00:00"/>
    <x v="1"/>
    <n v="1"/>
    <n v="8.61"/>
    <x v="0"/>
    <x v="0"/>
    <x v="0"/>
  </r>
  <r>
    <s v="LCO-3 Center Basin"/>
    <d v="2012-08-02T00:00:00"/>
    <x v="1"/>
    <n v="10"/>
    <n v="8.68"/>
    <x v="0"/>
    <x v="0"/>
    <x v="0"/>
  </r>
  <r>
    <s v="LCO-3 Center Basin"/>
    <d v="2012-08-02T00:00:00"/>
    <x v="1"/>
    <n v="20"/>
    <n v="8.6"/>
    <x v="0"/>
    <x v="0"/>
    <x v="0"/>
  </r>
  <r>
    <s v="LCO-3 Center Basin"/>
    <d v="2012-08-02T00:00:00"/>
    <x v="1"/>
    <n v="28"/>
    <n v="5.49"/>
    <x v="0"/>
    <x v="1"/>
    <x v="0"/>
  </r>
  <r>
    <s v="LCO-3 Center Basin"/>
    <d v="2012-08-02T00:00:00"/>
    <x v="1"/>
    <n v="31"/>
    <n v="2.85"/>
    <x v="1"/>
    <x v="1"/>
    <x v="1"/>
  </r>
  <r>
    <s v="LCO-3 Center Basin"/>
    <d v="2012-08-02T00:00:00"/>
    <x v="1"/>
    <n v="35"/>
    <n v="2.58"/>
    <x v="1"/>
    <x v="1"/>
    <x v="1"/>
  </r>
  <r>
    <s v="LCO-3 Center Basin"/>
    <d v="2012-08-02T00:00:00"/>
    <x v="1"/>
    <n v="40"/>
    <n v="0.27"/>
    <x v="1"/>
    <x v="1"/>
    <x v="1"/>
  </r>
  <r>
    <s v="LCO-3 Center Basin"/>
    <d v="2012-08-02T00:00:00"/>
    <x v="1"/>
    <n v="45"/>
    <n v="0.04"/>
    <x v="1"/>
    <x v="1"/>
    <x v="1"/>
  </r>
  <r>
    <s v="LCO-3 Center Basin"/>
    <d v="2012-08-02T00:00:00"/>
    <x v="1"/>
    <n v="50"/>
    <n v="0.03"/>
    <x v="1"/>
    <x v="1"/>
    <x v="1"/>
  </r>
  <r>
    <s v="LCO-3 Center Basin"/>
    <d v="2012-08-02T00:00:00"/>
    <x v="1"/>
    <n v="55"/>
    <n v="0.02"/>
    <x v="1"/>
    <x v="1"/>
    <x v="1"/>
  </r>
  <r>
    <s v="LCO-3 Center Basin"/>
    <d v="2012-08-02T00:00:00"/>
    <x v="1"/>
    <n v="58"/>
    <n v="0.02"/>
    <x v="1"/>
    <x v="1"/>
    <x v="1"/>
  </r>
  <r>
    <s v="LCO-3 Center Basin"/>
    <d v="2012-08-13T00:00:00"/>
    <x v="1"/>
    <n v="1"/>
    <n v="8.75"/>
    <x v="0"/>
    <x v="0"/>
    <x v="0"/>
  </r>
  <r>
    <s v="LCO-3 Center Basin"/>
    <d v="2012-08-13T00:00:00"/>
    <x v="1"/>
    <n v="10"/>
    <n v="8.81"/>
    <x v="0"/>
    <x v="0"/>
    <x v="0"/>
  </r>
  <r>
    <s v="LCO-3 Center Basin"/>
    <d v="2012-08-13T00:00:00"/>
    <x v="1"/>
    <n v="20"/>
    <n v="8.7200000000000006"/>
    <x v="0"/>
    <x v="0"/>
    <x v="0"/>
  </r>
  <r>
    <s v="LCO-3 Center Basin"/>
    <d v="2012-08-13T00:00:00"/>
    <x v="1"/>
    <n v="25"/>
    <n v="8.6"/>
    <x v="0"/>
    <x v="0"/>
    <x v="0"/>
  </r>
  <r>
    <s v="LCO-3 Center Basin"/>
    <d v="2012-08-13T00:00:00"/>
    <x v="1"/>
    <n v="28"/>
    <n v="6.05"/>
    <x v="0"/>
    <x v="0"/>
    <x v="0"/>
  </r>
  <r>
    <s v="LCO-3 Center Basin"/>
    <d v="2012-08-13T00:00:00"/>
    <x v="1"/>
    <n v="30"/>
    <n v="2.13"/>
    <x v="0"/>
    <x v="1"/>
    <x v="1"/>
  </r>
  <r>
    <s v="LCO-3 Center Basin"/>
    <d v="2012-08-13T00:00:00"/>
    <x v="1"/>
    <n v="33"/>
    <n v="1.2"/>
    <x v="1"/>
    <x v="1"/>
    <x v="1"/>
  </r>
  <r>
    <s v="LCO-3 Center Basin"/>
    <d v="2012-08-13T00:00:00"/>
    <x v="1"/>
    <n v="38"/>
    <n v="0.33"/>
    <x v="1"/>
    <x v="1"/>
    <x v="1"/>
  </r>
  <r>
    <s v="LCO-3 Center Basin"/>
    <d v="2012-08-13T00:00:00"/>
    <x v="1"/>
    <n v="43"/>
    <n v="0.09"/>
    <x v="1"/>
    <x v="1"/>
    <x v="1"/>
  </r>
  <r>
    <s v="LCO-3 Center Basin"/>
    <d v="2012-08-13T00:00:00"/>
    <x v="1"/>
    <n v="48"/>
    <n v="0.06"/>
    <x v="1"/>
    <x v="1"/>
    <x v="1"/>
  </r>
  <r>
    <s v="LCO-3 Center Basin"/>
    <d v="2012-08-13T00:00:00"/>
    <x v="1"/>
    <n v="52"/>
    <n v="0.03"/>
    <x v="1"/>
    <x v="1"/>
    <x v="1"/>
  </r>
  <r>
    <s v="LCO-3 Center Basin"/>
    <d v="2012-08-13T00:00:00"/>
    <x v="1"/>
    <n v="57"/>
    <n v="0.03"/>
    <x v="1"/>
    <x v="1"/>
    <x v="1"/>
  </r>
  <r>
    <s v="LCO-3 Center Basin"/>
    <d v="2012-08-28T00:00:00"/>
    <x v="1"/>
    <n v="2"/>
    <n v="9.39"/>
    <x v="0"/>
    <x v="0"/>
    <x v="0"/>
  </r>
  <r>
    <s v="LCO-3 Center Basin"/>
    <d v="2012-08-28T00:00:00"/>
    <x v="1"/>
    <n v="10.199999999999999"/>
    <n v="9.49"/>
    <x v="0"/>
    <x v="0"/>
    <x v="0"/>
  </r>
  <r>
    <s v="LCO-3 Center Basin"/>
    <d v="2012-08-28T00:00:00"/>
    <x v="1"/>
    <n v="15.2"/>
    <n v="9.4600000000000009"/>
    <x v="0"/>
    <x v="0"/>
    <x v="0"/>
  </r>
  <r>
    <s v="LCO-3 Center Basin"/>
    <d v="2012-08-28T00:00:00"/>
    <x v="1"/>
    <n v="20.399999999999999"/>
    <n v="9.23"/>
    <x v="0"/>
    <x v="0"/>
    <x v="0"/>
  </r>
  <r>
    <s v="LCO-3 Center Basin"/>
    <d v="2012-08-28T00:00:00"/>
    <x v="1"/>
    <n v="25.1"/>
    <n v="8.8699999999999992"/>
    <x v="0"/>
    <x v="0"/>
    <x v="0"/>
  </r>
  <r>
    <s v="LCO-3 Center Basin"/>
    <d v="2012-08-28T00:00:00"/>
    <x v="1"/>
    <n v="30.4"/>
    <n v="8.34"/>
    <x v="0"/>
    <x v="0"/>
    <x v="0"/>
  </r>
  <r>
    <s v="LCO-3 Center Basin"/>
    <d v="2012-08-28T00:00:00"/>
    <x v="1"/>
    <n v="33.5"/>
    <n v="3.98"/>
    <x v="0"/>
    <x v="1"/>
    <x v="1"/>
  </r>
  <r>
    <s v="LCO-3 Center Basin"/>
    <d v="2012-08-28T00:00:00"/>
    <x v="1"/>
    <n v="35.9"/>
    <n v="0.45"/>
    <x v="1"/>
    <x v="1"/>
    <x v="1"/>
  </r>
  <r>
    <s v="LCO-3 Center Basin"/>
    <d v="2012-08-28T00:00:00"/>
    <x v="1"/>
    <n v="40.4"/>
    <n v="0.49"/>
    <x v="1"/>
    <x v="1"/>
    <x v="1"/>
  </r>
  <r>
    <s v="LCO-3 Center Basin"/>
    <d v="2012-08-28T00:00:00"/>
    <x v="1"/>
    <n v="45"/>
    <n v="0.14000000000000001"/>
    <x v="1"/>
    <x v="1"/>
    <x v="1"/>
  </r>
  <r>
    <s v="LCO-3 Center Basin"/>
    <d v="2012-08-28T00:00:00"/>
    <x v="1"/>
    <n v="53.5"/>
    <n v="0.04"/>
    <x v="1"/>
    <x v="1"/>
    <x v="1"/>
  </r>
  <r>
    <s v="LCO-3 Center Basin"/>
    <d v="2012-09-05T00:00:00"/>
    <x v="1"/>
    <n v="1"/>
    <n v="9.1300000000000008"/>
    <x v="0"/>
    <x v="0"/>
    <x v="0"/>
  </r>
  <r>
    <s v="LCO-3 Center Basin"/>
    <d v="2012-09-05T00:00:00"/>
    <x v="1"/>
    <n v="10"/>
    <n v="9.25"/>
    <x v="0"/>
    <x v="0"/>
    <x v="0"/>
  </r>
  <r>
    <s v="LCO-3 Center Basin"/>
    <d v="2012-09-05T00:00:00"/>
    <x v="1"/>
    <n v="20"/>
    <n v="9.14"/>
    <x v="0"/>
    <x v="0"/>
    <x v="0"/>
  </r>
  <r>
    <s v="LCO-3 Center Basin"/>
    <d v="2012-09-05T00:00:00"/>
    <x v="1"/>
    <n v="25"/>
    <n v="7.82"/>
    <x v="0"/>
    <x v="0"/>
    <x v="0"/>
  </r>
  <r>
    <s v="LCO-3 Center Basin"/>
    <d v="2012-09-05T00:00:00"/>
    <x v="1"/>
    <n v="28"/>
    <n v="5.75"/>
    <x v="0"/>
    <x v="1"/>
    <x v="0"/>
  </r>
  <r>
    <s v="LCO-3 Center Basin"/>
    <d v="2012-09-05T00:00:00"/>
    <x v="1"/>
    <n v="30"/>
    <n v="4.49"/>
    <x v="0"/>
    <x v="1"/>
    <x v="1"/>
  </r>
  <r>
    <s v="LCO-3 Center Basin"/>
    <d v="2012-09-05T00:00:00"/>
    <x v="1"/>
    <n v="33"/>
    <n v="1.71"/>
    <x v="0"/>
    <x v="1"/>
    <x v="1"/>
  </r>
  <r>
    <s v="LCO-3 Center Basin"/>
    <d v="2012-09-05T00:00:00"/>
    <x v="1"/>
    <n v="35"/>
    <n v="0.64"/>
    <x v="0"/>
    <x v="1"/>
    <x v="1"/>
  </r>
  <r>
    <s v="LCO-3 Center Basin"/>
    <d v="2012-09-05T00:00:00"/>
    <x v="1"/>
    <n v="40"/>
    <n v="0.04"/>
    <x v="1"/>
    <x v="1"/>
    <x v="1"/>
  </r>
  <r>
    <s v="LCO-3 Center Basin"/>
    <d v="2012-09-05T00:00:00"/>
    <x v="1"/>
    <n v="50"/>
    <n v="0.02"/>
    <x v="1"/>
    <x v="1"/>
    <x v="1"/>
  </r>
  <r>
    <s v="LCO-3 Center Basin"/>
    <d v="2012-09-05T00:00:00"/>
    <x v="1"/>
    <n v="58"/>
    <n v="0.03"/>
    <x v="1"/>
    <x v="1"/>
    <x v="1"/>
  </r>
  <r>
    <s v="LCO-3 Center Basin"/>
    <d v="2012-09-14T00:00:00"/>
    <x v="1"/>
    <n v="1"/>
    <n v="8.32"/>
    <x v="0"/>
    <x v="0"/>
    <x v="0"/>
  </r>
  <r>
    <s v="LCO-3 Center Basin"/>
    <d v="2012-09-14T00:00:00"/>
    <x v="1"/>
    <n v="10"/>
    <n v="8.2899999999999991"/>
    <x v="0"/>
    <x v="0"/>
    <x v="0"/>
  </r>
  <r>
    <s v="LCO-3 Center Basin"/>
    <d v="2012-09-14T00:00:00"/>
    <x v="1"/>
    <n v="20"/>
    <n v="8.2100000000000009"/>
    <x v="0"/>
    <x v="0"/>
    <x v="0"/>
  </r>
  <r>
    <s v="LCO-3 Center Basin"/>
    <d v="2012-09-14T00:00:00"/>
    <x v="1"/>
    <n v="28"/>
    <n v="8.15"/>
    <x v="0"/>
    <x v="0"/>
    <x v="0"/>
  </r>
  <r>
    <s v="LCO-3 Center Basin"/>
    <d v="2012-09-14T00:00:00"/>
    <x v="1"/>
    <n v="33"/>
    <n v="8.14"/>
    <x v="0"/>
    <x v="0"/>
    <x v="0"/>
  </r>
  <r>
    <s v="LCO-3 Center Basin"/>
    <d v="2012-09-14T00:00:00"/>
    <x v="1"/>
    <n v="38"/>
    <n v="0.17"/>
    <x v="1"/>
    <x v="1"/>
    <x v="1"/>
  </r>
  <r>
    <s v="LCO-3 Center Basin"/>
    <d v="2012-09-14T00:00:00"/>
    <x v="1"/>
    <n v="43"/>
    <n v="0.05"/>
    <x v="1"/>
    <x v="1"/>
    <x v="1"/>
  </r>
  <r>
    <s v="LCO-3 Center Basin"/>
    <d v="2012-09-14T00:00:00"/>
    <x v="1"/>
    <n v="48"/>
    <n v="0.04"/>
    <x v="1"/>
    <x v="1"/>
    <x v="1"/>
  </r>
  <r>
    <s v="LCO-3 Center Basin"/>
    <d v="2012-09-14T00:00:00"/>
    <x v="1"/>
    <n v="53"/>
    <n v="0.02"/>
    <x v="1"/>
    <x v="1"/>
    <x v="1"/>
  </r>
  <r>
    <s v="LCO-3 Center Basin"/>
    <d v="2012-09-14T00:00:00"/>
    <x v="1"/>
    <n v="58"/>
    <n v="0.03"/>
    <x v="1"/>
    <x v="1"/>
    <x v="1"/>
  </r>
  <r>
    <s v="LCO-3 Center Basin"/>
    <d v="2012-09-20T00:00:00"/>
    <x v="1"/>
    <n v="1"/>
    <n v="8.5399999999999991"/>
    <x v="0"/>
    <x v="0"/>
    <x v="0"/>
  </r>
  <r>
    <s v="LCO-3 Center Basin"/>
    <d v="2012-09-20T00:00:00"/>
    <x v="1"/>
    <n v="10"/>
    <n v="8.48"/>
    <x v="0"/>
    <x v="0"/>
    <x v="0"/>
  </r>
  <r>
    <s v="LCO-3 Center Basin"/>
    <d v="2012-09-20T00:00:00"/>
    <x v="1"/>
    <n v="20"/>
    <n v="8.4600000000000009"/>
    <x v="0"/>
    <x v="0"/>
    <x v="0"/>
  </r>
  <r>
    <s v="LCO-3 Center Basin"/>
    <d v="2012-09-20T00:00:00"/>
    <x v="1"/>
    <n v="28"/>
    <n v="8.4499999999999993"/>
    <x v="0"/>
    <x v="0"/>
    <x v="0"/>
  </r>
  <r>
    <s v="LCO-3 Center Basin"/>
    <d v="2012-09-20T00:00:00"/>
    <x v="1"/>
    <n v="33"/>
    <n v="8.44"/>
    <x v="0"/>
    <x v="0"/>
    <x v="0"/>
  </r>
  <r>
    <s v="LCO-3 Center Basin"/>
    <d v="2012-09-20T00:00:00"/>
    <x v="1"/>
    <n v="40"/>
    <n v="8.23"/>
    <x v="0"/>
    <x v="0"/>
    <x v="0"/>
  </r>
  <r>
    <s v="LCO-3 Center Basin"/>
    <d v="2012-09-20T00:00:00"/>
    <x v="1"/>
    <n v="43"/>
    <n v="0.04"/>
    <x v="1"/>
    <x v="1"/>
    <x v="1"/>
  </r>
  <r>
    <s v="LCO-3 Center Basin"/>
    <d v="2012-09-20T00:00:00"/>
    <x v="1"/>
    <n v="45"/>
    <n v="0.03"/>
    <x v="1"/>
    <x v="1"/>
    <x v="1"/>
  </r>
  <r>
    <s v="LCO-3 Center Basin"/>
    <d v="2012-09-20T00:00:00"/>
    <x v="1"/>
    <n v="50"/>
    <n v="0.03"/>
    <x v="1"/>
    <x v="1"/>
    <x v="1"/>
  </r>
  <r>
    <s v="LCO-3 Center Basin"/>
    <d v="2012-09-20T00:00:00"/>
    <x v="1"/>
    <n v="53"/>
    <n v="0.03"/>
    <x v="1"/>
    <x v="1"/>
    <x v="1"/>
  </r>
  <r>
    <s v="LCO-3 Center Basin"/>
    <d v="2012-09-20T00:00:00"/>
    <x v="1"/>
    <n v="56"/>
    <n v="0.02"/>
    <x v="1"/>
    <x v="1"/>
    <x v="1"/>
  </r>
  <r>
    <s v="LCO-3 Center Basin"/>
    <d v="2012-09-27T00:00:00"/>
    <x v="1"/>
    <n v="1"/>
    <n v="9.1199999999999992"/>
    <x v="0"/>
    <x v="0"/>
    <x v="0"/>
  </r>
  <r>
    <s v="LCO-3 Center Basin"/>
    <d v="2012-09-27T00:00:00"/>
    <x v="1"/>
    <n v="10"/>
    <n v="9.0500000000000007"/>
    <x v="0"/>
    <x v="0"/>
    <x v="0"/>
  </r>
  <r>
    <s v="LCO-3 Center Basin"/>
    <d v="2012-09-27T00:00:00"/>
    <x v="1"/>
    <n v="20"/>
    <n v="8.91"/>
    <x v="0"/>
    <x v="0"/>
    <x v="0"/>
  </r>
  <r>
    <s v="LCO-3 Center Basin"/>
    <d v="2012-09-27T00:00:00"/>
    <x v="1"/>
    <n v="30"/>
    <n v="8.7899999999999991"/>
    <x v="0"/>
    <x v="0"/>
    <x v="0"/>
  </r>
  <r>
    <s v="LCO-3 Center Basin"/>
    <d v="2012-09-27T00:00:00"/>
    <x v="1"/>
    <n v="40"/>
    <n v="8.56"/>
    <x v="0"/>
    <x v="0"/>
    <x v="0"/>
  </r>
  <r>
    <s v="LCO-3 Center Basin"/>
    <d v="2012-09-27T00:00:00"/>
    <x v="1"/>
    <n v="45"/>
    <n v="8.2100000000000009"/>
    <x v="0"/>
    <x v="0"/>
    <x v="0"/>
  </r>
  <r>
    <s v="LCO-3 Center Basin"/>
    <d v="2012-09-27T00:00:00"/>
    <x v="1"/>
    <n v="48"/>
    <n v="2.5099999999999998"/>
    <x v="1"/>
    <x v="1"/>
    <x v="1"/>
  </r>
  <r>
    <s v="LCO-3 Center Basin"/>
    <d v="2012-09-27T00:00:00"/>
    <x v="1"/>
    <n v="50"/>
    <n v="0.7"/>
    <x v="1"/>
    <x v="1"/>
    <x v="1"/>
  </r>
  <r>
    <s v="LCO-3 Center Basin"/>
    <d v="2012-09-27T00:00:00"/>
    <x v="1"/>
    <n v="53"/>
    <n v="0.06"/>
    <x v="1"/>
    <x v="1"/>
    <x v="1"/>
  </r>
  <r>
    <s v="LCO-3 Center Basin"/>
    <d v="2012-09-27T00:00:00"/>
    <x v="1"/>
    <n v="55"/>
    <n v="0.03"/>
    <x v="1"/>
    <x v="1"/>
    <x v="1"/>
  </r>
  <r>
    <s v="LCO-3 Center Basin"/>
    <d v="2012-10-03T00:00:00"/>
    <x v="1"/>
    <n v="1.3"/>
    <n v="9.66"/>
    <x v="0"/>
    <x v="0"/>
    <x v="0"/>
  </r>
  <r>
    <s v="LCO-3 Center Basin"/>
    <d v="2012-10-03T00:00:00"/>
    <x v="1"/>
    <n v="11.5"/>
    <n v="9.7100000000000009"/>
    <x v="0"/>
    <x v="0"/>
    <x v="0"/>
  </r>
  <r>
    <s v="LCO-3 Center Basin"/>
    <d v="2012-10-03T00:00:00"/>
    <x v="1"/>
    <n v="21.4"/>
    <n v="9.58"/>
    <x v="0"/>
    <x v="0"/>
    <x v="0"/>
  </r>
  <r>
    <s v="LCO-3 Center Basin"/>
    <d v="2012-10-03T00:00:00"/>
    <x v="1"/>
    <n v="32.700000000000003"/>
    <n v="8.85"/>
    <x v="0"/>
    <x v="0"/>
    <x v="0"/>
  </r>
  <r>
    <s v="LCO-3 Center Basin"/>
    <d v="2012-10-03T00:00:00"/>
    <x v="1"/>
    <n v="43.5"/>
    <n v="6.07"/>
    <x v="0"/>
    <x v="0"/>
    <x v="0"/>
  </r>
  <r>
    <s v="LCO-3 Center Basin"/>
    <d v="2012-10-03T00:00:00"/>
    <x v="1"/>
    <n v="50.7"/>
    <n v="0.45"/>
    <x v="0"/>
    <x v="1"/>
    <x v="1"/>
  </r>
  <r>
    <s v="LCO-3 Center Basin"/>
    <d v="2012-10-03T00:00:00"/>
    <x v="1"/>
    <n v="54"/>
    <n v="0.08"/>
    <x v="1"/>
    <x v="1"/>
    <x v="1"/>
  </r>
  <r>
    <s v="LCO-3 Center Basin"/>
    <d v="2012-10-03T00:00:00"/>
    <x v="1"/>
    <n v="57"/>
    <n v="0.03"/>
    <x v="1"/>
    <x v="1"/>
    <x v="1"/>
  </r>
  <r>
    <s v="LCO-3 Center Basin"/>
    <d v="2012-10-10T00:00:00"/>
    <x v="1"/>
    <n v="1.3"/>
    <n v="9.58"/>
    <x v="0"/>
    <x v="0"/>
    <x v="0"/>
  </r>
  <r>
    <s v="LCO-3 Center Basin"/>
    <d v="2012-10-10T00:00:00"/>
    <x v="1"/>
    <n v="12.2"/>
    <n v="9.5299999999999994"/>
    <x v="0"/>
    <x v="0"/>
    <x v="0"/>
  </r>
  <r>
    <s v="LCO-3 Center Basin"/>
    <d v="2012-10-10T00:00:00"/>
    <x v="1"/>
    <n v="32.5"/>
    <n v="9.5500000000000007"/>
    <x v="0"/>
    <x v="0"/>
    <x v="0"/>
  </r>
  <r>
    <s v="LCO-3 Center Basin"/>
    <d v="2012-10-10T00:00:00"/>
    <x v="1"/>
    <n v="46.4"/>
    <n v="9.64"/>
    <x v="0"/>
    <x v="0"/>
    <x v="0"/>
  </r>
  <r>
    <s v="LCO-3 Center Basin"/>
    <d v="2012-10-10T00:00:00"/>
    <x v="1"/>
    <n v="57.3"/>
    <n v="9.64"/>
    <x v="0"/>
    <x v="0"/>
    <x v="0"/>
  </r>
  <r>
    <s v="LCO-3 Center Basin"/>
    <d v="2013-05-28T00:00:00"/>
    <x v="2"/>
    <n v="1.1000000000000001"/>
    <n v="11.49"/>
    <x v="0"/>
    <x v="0"/>
    <x v="0"/>
  </r>
  <r>
    <s v="LCO-3 Center Basin"/>
    <d v="2013-05-28T00:00:00"/>
    <x v="2"/>
    <n v="7.8"/>
    <n v="11.5"/>
    <x v="0"/>
    <x v="0"/>
    <x v="0"/>
  </r>
  <r>
    <s v="LCO-3 Center Basin"/>
    <d v="2013-05-28T00:00:00"/>
    <x v="2"/>
    <n v="14.7"/>
    <n v="11.55"/>
    <x v="0"/>
    <x v="0"/>
    <x v="0"/>
  </r>
  <r>
    <s v="LCO-3 Center Basin"/>
    <d v="2013-05-28T00:00:00"/>
    <x v="2"/>
    <n v="26.2"/>
    <n v="11.55"/>
    <x v="0"/>
    <x v="0"/>
    <x v="0"/>
  </r>
  <r>
    <s v="LCO-3 Center Basin"/>
    <d v="2013-05-28T00:00:00"/>
    <x v="2"/>
    <n v="31"/>
    <n v="10.93"/>
    <x v="1"/>
    <x v="0"/>
    <x v="0"/>
  </r>
  <r>
    <s v="LCO-3 Center Basin"/>
    <d v="2013-05-28T00:00:00"/>
    <x v="2"/>
    <n v="37.799999999999997"/>
    <n v="10.29"/>
    <x v="1"/>
    <x v="0"/>
    <x v="0"/>
  </r>
  <r>
    <s v="LCO-3 Center Basin"/>
    <d v="2013-05-28T00:00:00"/>
    <x v="2"/>
    <n v="45.6"/>
    <n v="9.98"/>
    <x v="1"/>
    <x v="0"/>
    <x v="0"/>
  </r>
  <r>
    <s v="LCO-3 Center Basin"/>
    <d v="2013-05-28T00:00:00"/>
    <x v="2"/>
    <n v="51.3"/>
    <n v="9.74"/>
    <x v="1"/>
    <x v="0"/>
    <x v="0"/>
  </r>
  <r>
    <s v="LCO-3 Center Basin"/>
    <d v="2013-05-28T00:00:00"/>
    <x v="2"/>
    <n v="55.5"/>
    <n v="9.61"/>
    <x v="1"/>
    <x v="0"/>
    <x v="0"/>
  </r>
  <r>
    <s v="LCO-3 Center Basin"/>
    <d v="2013-06-04T00:00:00"/>
    <x v="2"/>
    <n v="1.4"/>
    <n v="11.36"/>
    <x v="0"/>
    <x v="0"/>
    <x v="0"/>
  </r>
  <r>
    <s v="LCO-3 Center Basin"/>
    <d v="2013-06-04T00:00:00"/>
    <x v="2"/>
    <n v="10.3"/>
    <n v="11.36"/>
    <x v="0"/>
    <x v="0"/>
    <x v="0"/>
  </r>
  <r>
    <s v="LCO-3 Center Basin"/>
    <d v="2013-06-04T00:00:00"/>
    <x v="2"/>
    <n v="20.9"/>
    <n v="11.3"/>
    <x v="0"/>
    <x v="0"/>
    <x v="0"/>
  </r>
  <r>
    <s v="LCO-3 Center Basin"/>
    <d v="2013-06-04T00:00:00"/>
    <x v="2"/>
    <n v="29.1"/>
    <n v="11.09"/>
    <x v="1"/>
    <x v="0"/>
    <x v="0"/>
  </r>
  <r>
    <s v="LCO-3 Center Basin"/>
    <d v="2013-06-04T00:00:00"/>
    <x v="2"/>
    <n v="38"/>
    <n v="9.84"/>
    <x v="1"/>
    <x v="0"/>
    <x v="0"/>
  </r>
  <r>
    <s v="LCO-3 Center Basin"/>
    <d v="2013-06-04T00:00:00"/>
    <x v="2"/>
    <n v="48"/>
    <n v="8.9499999999999993"/>
    <x v="1"/>
    <x v="0"/>
    <x v="0"/>
  </r>
  <r>
    <s v="LCO-3 Center Basin"/>
    <d v="2013-06-04T00:00:00"/>
    <x v="2"/>
    <n v="54.8"/>
    <n v="8.6999999999999993"/>
    <x v="1"/>
    <x v="0"/>
    <x v="0"/>
  </r>
  <r>
    <s v="LCO-3 Center Basin"/>
    <d v="2013-06-11T00:00:00"/>
    <x v="2"/>
    <n v="0.9"/>
    <n v="11.05"/>
    <x v="0"/>
    <x v="0"/>
    <x v="0"/>
  </r>
  <r>
    <s v="LCO-3 Center Basin"/>
    <d v="2013-06-11T00:00:00"/>
    <x v="2"/>
    <n v="9.4"/>
    <n v="11.02"/>
    <x v="0"/>
    <x v="0"/>
    <x v="0"/>
  </r>
  <r>
    <s v="LCO-3 Center Basin"/>
    <d v="2013-06-11T00:00:00"/>
    <x v="2"/>
    <n v="16.399999999999999"/>
    <n v="10.51"/>
    <x v="0"/>
    <x v="0"/>
    <x v="0"/>
  </r>
  <r>
    <s v="LCO-3 Center Basin"/>
    <d v="2013-06-11T00:00:00"/>
    <x v="2"/>
    <n v="24.9"/>
    <n v="10.52"/>
    <x v="0"/>
    <x v="0"/>
    <x v="0"/>
  </r>
  <r>
    <s v="LCO-3 Center Basin"/>
    <d v="2013-06-11T00:00:00"/>
    <x v="2"/>
    <n v="31.1"/>
    <n v="9.7799999999999994"/>
    <x v="1"/>
    <x v="0"/>
    <x v="0"/>
  </r>
  <r>
    <s v="LCO-3 Center Basin"/>
    <d v="2013-06-11T00:00:00"/>
    <x v="2"/>
    <n v="38.6"/>
    <n v="9.15"/>
    <x v="1"/>
    <x v="0"/>
    <x v="0"/>
  </r>
  <r>
    <s v="LCO-3 Center Basin"/>
    <d v="2013-06-11T00:00:00"/>
    <x v="2"/>
    <n v="45.1"/>
    <n v="8.7200000000000006"/>
    <x v="1"/>
    <x v="0"/>
    <x v="0"/>
  </r>
  <r>
    <s v="LCO-3 Center Basin"/>
    <d v="2013-06-11T00:00:00"/>
    <x v="2"/>
    <n v="51.9"/>
    <n v="8.2899999999999991"/>
    <x v="1"/>
    <x v="0"/>
    <x v="0"/>
  </r>
  <r>
    <s v="LCO-3 Center Basin"/>
    <d v="2013-06-11T00:00:00"/>
    <x v="2"/>
    <n v="58.4"/>
    <n v="7.64"/>
    <x v="1"/>
    <x v="0"/>
    <x v="0"/>
  </r>
  <r>
    <s v="LCO-3 Center Basin"/>
    <d v="2013-06-18T00:00:00"/>
    <x v="2"/>
    <n v="1.4"/>
    <n v="10.14"/>
    <x v="0"/>
    <x v="0"/>
    <x v="0"/>
  </r>
  <r>
    <s v="LCO-3 Center Basin"/>
    <d v="2013-06-18T00:00:00"/>
    <x v="2"/>
    <n v="6.6"/>
    <n v="10.130000000000001"/>
    <x v="0"/>
    <x v="0"/>
    <x v="0"/>
  </r>
  <r>
    <s v="LCO-3 Center Basin"/>
    <d v="2013-06-18T00:00:00"/>
    <x v="2"/>
    <n v="13.6"/>
    <n v="10.14"/>
    <x v="0"/>
    <x v="0"/>
    <x v="0"/>
  </r>
  <r>
    <s v="LCO-3 Center Basin"/>
    <d v="2013-06-18T00:00:00"/>
    <x v="2"/>
    <n v="18.100000000000001"/>
    <n v="10.24"/>
    <x v="0"/>
    <x v="0"/>
    <x v="0"/>
  </r>
  <r>
    <s v="LCO-3 Center Basin"/>
    <d v="2013-06-18T00:00:00"/>
    <x v="2"/>
    <n v="27.1"/>
    <n v="9.66"/>
    <x v="1"/>
    <x v="0"/>
    <x v="0"/>
  </r>
  <r>
    <s v="LCO-3 Center Basin"/>
    <d v="2013-06-18T00:00:00"/>
    <x v="2"/>
    <n v="35.6"/>
    <n v="8.43"/>
    <x v="1"/>
    <x v="0"/>
    <x v="0"/>
  </r>
  <r>
    <s v="LCO-3 Center Basin"/>
    <d v="2013-06-18T00:00:00"/>
    <x v="2"/>
    <n v="40"/>
    <n v="7.87"/>
    <x v="1"/>
    <x v="0"/>
    <x v="0"/>
  </r>
  <r>
    <s v="LCO-3 Center Basin"/>
    <d v="2013-06-18T00:00:00"/>
    <x v="2"/>
    <n v="46.44"/>
    <n v="7.2"/>
    <x v="1"/>
    <x v="0"/>
    <x v="0"/>
  </r>
  <r>
    <s v="LCO-3 Center Basin"/>
    <d v="2013-06-18T00:00:00"/>
    <x v="2"/>
    <n v="50.6"/>
    <n v="7.18"/>
    <x v="1"/>
    <x v="0"/>
    <x v="0"/>
  </r>
  <r>
    <s v="LCO-3 Center Basin"/>
    <d v="2013-06-18T00:00:00"/>
    <x v="2"/>
    <n v="55.1"/>
    <n v="7.31"/>
    <x v="1"/>
    <x v="0"/>
    <x v="0"/>
  </r>
  <r>
    <s v="LCO-3 Center Basin"/>
    <d v="2013-06-18T00:00:00"/>
    <x v="2"/>
    <n v="58"/>
    <n v="7.26"/>
    <x v="1"/>
    <x v="0"/>
    <x v="0"/>
  </r>
  <r>
    <s v="LCO-3 Center Basin"/>
    <d v="2013-06-25T00:00:00"/>
    <x v="2"/>
    <n v="1.5"/>
    <n v="9.51"/>
    <x v="0"/>
    <x v="0"/>
    <x v="0"/>
  </r>
  <r>
    <s v="LCO-3 Center Basin"/>
    <d v="2013-06-25T00:00:00"/>
    <x v="2"/>
    <n v="8.6"/>
    <n v="9.7200000000000006"/>
    <x v="0"/>
    <x v="0"/>
    <x v="0"/>
  </r>
  <r>
    <s v="LCO-3 Center Basin"/>
    <d v="2013-06-25T00:00:00"/>
    <x v="2"/>
    <n v="14.7"/>
    <n v="9.93"/>
    <x v="0"/>
    <x v="0"/>
    <x v="0"/>
  </r>
  <r>
    <s v="LCO-3 Center Basin"/>
    <d v="2013-06-25T00:00:00"/>
    <x v="2"/>
    <n v="22.4"/>
    <n v="10.32"/>
    <x v="0"/>
    <x v="0"/>
    <x v="0"/>
  </r>
  <r>
    <s v="LCO-3 Center Basin"/>
    <d v="2013-06-25T00:00:00"/>
    <x v="2"/>
    <n v="30.3"/>
    <n v="8.74"/>
    <x v="1"/>
    <x v="0"/>
    <x v="0"/>
  </r>
  <r>
    <s v="LCO-3 Center Basin"/>
    <d v="2013-06-25T00:00:00"/>
    <x v="2"/>
    <n v="38.299999999999997"/>
    <n v="7.7"/>
    <x v="1"/>
    <x v="0"/>
    <x v="0"/>
  </r>
  <r>
    <s v="LCO-3 Center Basin"/>
    <d v="2013-06-25T00:00:00"/>
    <x v="2"/>
    <n v="47.8"/>
    <n v="7.26"/>
    <x v="1"/>
    <x v="0"/>
    <x v="0"/>
  </r>
  <r>
    <s v="LCO-3 Center Basin"/>
    <d v="2013-06-25T00:00:00"/>
    <x v="2"/>
    <n v="50.6"/>
    <n v="6.5"/>
    <x v="1"/>
    <x v="0"/>
    <x v="0"/>
  </r>
  <r>
    <s v="LCO-3 Center Basin"/>
    <d v="2013-06-25T00:00:00"/>
    <x v="2"/>
    <n v="54.1"/>
    <n v="5.91"/>
    <x v="1"/>
    <x v="1"/>
    <x v="0"/>
  </r>
  <r>
    <s v="LCO-3 Center Basin"/>
    <d v="2013-07-01T00:00:00"/>
    <x v="2"/>
    <n v="1.1000000000000001"/>
    <n v="9.35"/>
    <x v="0"/>
    <x v="0"/>
    <x v="0"/>
  </r>
  <r>
    <s v="LCO-3 Center Basin"/>
    <d v="2013-07-01T00:00:00"/>
    <x v="2"/>
    <n v="9.1999999999999993"/>
    <n v="9.42"/>
    <x v="0"/>
    <x v="0"/>
    <x v="0"/>
  </r>
  <r>
    <s v="LCO-3 Center Basin"/>
    <d v="2013-07-01T00:00:00"/>
    <x v="2"/>
    <n v="15.2"/>
    <n v="9.42"/>
    <x v="0"/>
    <x v="0"/>
    <x v="0"/>
  </r>
  <r>
    <s v="LCO-3 Center Basin"/>
    <d v="2013-07-01T00:00:00"/>
    <x v="2"/>
    <n v="22.8"/>
    <n v="9.49"/>
    <x v="0"/>
    <x v="0"/>
    <x v="0"/>
  </r>
  <r>
    <s v="LCO-3 Center Basin"/>
    <d v="2013-07-01T00:00:00"/>
    <x v="2"/>
    <n v="30.6"/>
    <n v="8.6199999999999992"/>
    <x v="1"/>
    <x v="0"/>
    <x v="0"/>
  </r>
  <r>
    <s v="LCO-3 Center Basin"/>
    <d v="2013-07-01T00:00:00"/>
    <x v="2"/>
    <n v="39.4"/>
    <n v="7.53"/>
    <x v="1"/>
    <x v="0"/>
    <x v="0"/>
  </r>
  <r>
    <s v="LCO-3 Center Basin"/>
    <d v="2013-07-01T00:00:00"/>
    <x v="2"/>
    <n v="46"/>
    <n v="6.75"/>
    <x v="1"/>
    <x v="0"/>
    <x v="0"/>
  </r>
  <r>
    <s v="LCO-3 Center Basin"/>
    <d v="2013-07-01T00:00:00"/>
    <x v="2"/>
    <n v="50"/>
    <n v="6.31"/>
    <x v="1"/>
    <x v="0"/>
    <x v="0"/>
  </r>
  <r>
    <s v="LCO-3 Center Basin"/>
    <d v="2013-07-01T00:00:00"/>
    <x v="2"/>
    <n v="54.6"/>
    <n v="5.61"/>
    <x v="1"/>
    <x v="1"/>
    <x v="0"/>
  </r>
  <r>
    <s v="LCO-3 Center Basin"/>
    <d v="2013-07-11T00:00:00"/>
    <x v="2"/>
    <n v="1.3"/>
    <n v="8.8000000000000007"/>
    <x v="0"/>
    <x v="0"/>
    <x v="0"/>
  </r>
  <r>
    <s v="LCO-3 Center Basin"/>
    <d v="2013-07-11T00:00:00"/>
    <x v="2"/>
    <n v="10"/>
    <n v="8.9600000000000009"/>
    <x v="0"/>
    <x v="0"/>
    <x v="0"/>
  </r>
  <r>
    <s v="LCO-3 Center Basin"/>
    <d v="2013-07-11T00:00:00"/>
    <x v="2"/>
    <n v="20.100000000000001"/>
    <n v="8.9"/>
    <x v="0"/>
    <x v="0"/>
    <x v="0"/>
  </r>
  <r>
    <s v="LCO-3 Center Basin"/>
    <d v="2013-07-11T00:00:00"/>
    <x v="2"/>
    <n v="30.4"/>
    <n v="7.37"/>
    <x v="1"/>
    <x v="0"/>
    <x v="0"/>
  </r>
  <r>
    <s v="LCO-3 Center Basin"/>
    <d v="2013-07-11T00:00:00"/>
    <x v="2"/>
    <n v="36"/>
    <n v="6.84"/>
    <x v="1"/>
    <x v="0"/>
    <x v="0"/>
  </r>
  <r>
    <s v="LCO-3 Center Basin"/>
    <d v="2013-07-11T00:00:00"/>
    <x v="2"/>
    <n v="40.200000000000003"/>
    <n v="5.91"/>
    <x v="1"/>
    <x v="1"/>
    <x v="0"/>
  </r>
  <r>
    <s v="LCO-3 Center Basin"/>
    <d v="2013-07-11T00:00:00"/>
    <x v="2"/>
    <n v="45.6"/>
    <n v="5.42"/>
    <x v="1"/>
    <x v="1"/>
    <x v="0"/>
  </r>
  <r>
    <s v="LCO-3 Center Basin"/>
    <d v="2013-07-11T00:00:00"/>
    <x v="2"/>
    <n v="50.2"/>
    <n v="4.76"/>
    <x v="1"/>
    <x v="1"/>
    <x v="1"/>
  </r>
  <r>
    <s v="LCO-3 Center Basin"/>
    <d v="2013-07-11T00:00:00"/>
    <x v="2"/>
    <n v="53.8"/>
    <n v="4.6100000000000003"/>
    <x v="1"/>
    <x v="1"/>
    <x v="1"/>
  </r>
  <r>
    <s v="LCO-3 Center Basin"/>
    <d v="2013-07-16T00:00:00"/>
    <x v="2"/>
    <n v="1"/>
    <n v="8.85"/>
    <x v="0"/>
    <x v="0"/>
    <x v="0"/>
  </r>
  <r>
    <s v="LCO-3 Center Basin"/>
    <d v="2013-07-16T00:00:00"/>
    <x v="2"/>
    <n v="10.1"/>
    <n v="8.81"/>
    <x v="0"/>
    <x v="0"/>
    <x v="0"/>
  </r>
  <r>
    <s v="LCO-3 Center Basin"/>
    <d v="2013-07-16T00:00:00"/>
    <x v="2"/>
    <n v="20"/>
    <n v="9.07"/>
    <x v="0"/>
    <x v="0"/>
    <x v="0"/>
  </r>
  <r>
    <s v="LCO-3 Center Basin"/>
    <d v="2013-07-16T00:00:00"/>
    <x v="2"/>
    <n v="23.1"/>
    <n v="9.7100000000000009"/>
    <x v="0"/>
    <x v="0"/>
    <x v="0"/>
  </r>
  <r>
    <s v="LCO-3 Center Basin"/>
    <d v="2013-07-16T00:00:00"/>
    <x v="2"/>
    <n v="25.2"/>
    <n v="8.6"/>
    <x v="1"/>
    <x v="0"/>
    <x v="0"/>
  </r>
  <r>
    <s v="LCO-3 Center Basin"/>
    <d v="2013-07-16T00:00:00"/>
    <x v="2"/>
    <n v="29.7"/>
    <n v="7.88"/>
    <x v="1"/>
    <x v="0"/>
    <x v="0"/>
  </r>
  <r>
    <s v="LCO-3 Center Basin"/>
    <d v="2013-07-16T00:00:00"/>
    <x v="2"/>
    <n v="34"/>
    <n v="6.67"/>
    <x v="1"/>
    <x v="0"/>
    <x v="0"/>
  </r>
  <r>
    <s v="LCO-3 Center Basin"/>
    <d v="2013-07-16T00:00:00"/>
    <x v="2"/>
    <n v="40"/>
    <n v="5.2"/>
    <x v="1"/>
    <x v="1"/>
    <x v="0"/>
  </r>
  <r>
    <s v="LCO-3 Center Basin"/>
    <d v="2013-07-16T00:00:00"/>
    <x v="2"/>
    <n v="45.4"/>
    <n v="4.25"/>
    <x v="1"/>
    <x v="1"/>
    <x v="1"/>
  </r>
  <r>
    <s v="LCO-3 Center Basin"/>
    <d v="2013-07-16T00:00:00"/>
    <x v="2"/>
    <n v="50.2"/>
    <n v="3.72"/>
    <x v="1"/>
    <x v="1"/>
    <x v="1"/>
  </r>
  <r>
    <s v="LCO-3 Center Basin"/>
    <d v="2013-07-16T00:00:00"/>
    <x v="2"/>
    <n v="54.9"/>
    <n v="2.74"/>
    <x v="1"/>
    <x v="1"/>
    <x v="1"/>
  </r>
  <r>
    <s v="LCO-3 Center Basin"/>
    <d v="2013-07-24T00:00:00"/>
    <x v="2"/>
    <n v="1.2"/>
    <n v="8.59"/>
    <x v="0"/>
    <x v="0"/>
    <x v="0"/>
  </r>
  <r>
    <s v="LCO-3 Center Basin"/>
    <d v="2013-07-24T00:00:00"/>
    <x v="2"/>
    <n v="10.6"/>
    <n v="8.6"/>
    <x v="0"/>
    <x v="0"/>
    <x v="0"/>
  </r>
  <r>
    <s v="LCO-3 Center Basin"/>
    <d v="2013-07-24T00:00:00"/>
    <x v="2"/>
    <n v="19.7"/>
    <n v="8.59"/>
    <x v="0"/>
    <x v="0"/>
    <x v="0"/>
  </r>
  <r>
    <s v="LCO-3 Center Basin"/>
    <d v="2013-07-24T00:00:00"/>
    <x v="2"/>
    <n v="23.2"/>
    <n v="8.52"/>
    <x v="0"/>
    <x v="0"/>
    <x v="0"/>
  </r>
  <r>
    <s v="LCO-3 Center Basin"/>
    <d v="2013-07-24T00:00:00"/>
    <x v="2"/>
    <n v="25.1"/>
    <n v="8.58"/>
    <x v="0"/>
    <x v="0"/>
    <x v="0"/>
  </r>
  <r>
    <s v="LCO-3 Center Basin"/>
    <d v="2013-07-24T00:00:00"/>
    <x v="2"/>
    <n v="28.1"/>
    <n v="6.06"/>
    <x v="1"/>
    <x v="0"/>
    <x v="0"/>
  </r>
  <r>
    <s v="LCO-3 Center Basin"/>
    <d v="2013-07-24T00:00:00"/>
    <x v="2"/>
    <n v="32.799999999999997"/>
    <n v="5.78"/>
    <x v="1"/>
    <x v="1"/>
    <x v="0"/>
  </r>
  <r>
    <s v="LCO-3 Center Basin"/>
    <d v="2013-07-24T00:00:00"/>
    <x v="2"/>
    <n v="39.200000000000003"/>
    <n v="4.57"/>
    <x v="1"/>
    <x v="1"/>
    <x v="1"/>
  </r>
  <r>
    <s v="LCO-3 Center Basin"/>
    <d v="2013-07-24T00:00:00"/>
    <x v="2"/>
    <n v="43.7"/>
    <n v="4.2"/>
    <x v="1"/>
    <x v="1"/>
    <x v="1"/>
  </r>
  <r>
    <s v="LCO-3 Center Basin"/>
    <d v="2013-07-24T00:00:00"/>
    <x v="2"/>
    <n v="46.4"/>
    <n v="3.8"/>
    <x v="1"/>
    <x v="1"/>
    <x v="1"/>
  </r>
  <r>
    <s v="LCO-3 Center Basin"/>
    <d v="2013-07-24T00:00:00"/>
    <x v="2"/>
    <n v="50.8"/>
    <n v="3.57"/>
    <x v="1"/>
    <x v="1"/>
    <x v="1"/>
  </r>
  <r>
    <s v="LCO-3 Center Basin"/>
    <d v="2013-07-24T00:00:00"/>
    <x v="2"/>
    <n v="54"/>
    <n v="2.71"/>
    <x v="1"/>
    <x v="1"/>
    <x v="1"/>
  </r>
  <r>
    <s v="LCO-3 Center Basin"/>
    <d v="2013-07-30T00:00:00"/>
    <x v="2"/>
    <n v="1.5"/>
    <n v="8.98"/>
    <x v="0"/>
    <x v="0"/>
    <x v="0"/>
  </r>
  <r>
    <s v="LCO-3 Center Basin"/>
    <d v="2013-07-30T00:00:00"/>
    <x v="2"/>
    <n v="10.1"/>
    <n v="8.9499999999999993"/>
    <x v="0"/>
    <x v="0"/>
    <x v="0"/>
  </r>
  <r>
    <s v="LCO-3 Center Basin"/>
    <d v="2013-07-30T00:00:00"/>
    <x v="2"/>
    <n v="19.899999999999999"/>
    <n v="8.89"/>
    <x v="0"/>
    <x v="0"/>
    <x v="0"/>
  </r>
  <r>
    <s v="LCO-3 Center Basin"/>
    <d v="2013-07-30T00:00:00"/>
    <x v="2"/>
    <n v="26"/>
    <n v="8.67"/>
    <x v="0"/>
    <x v="0"/>
    <x v="0"/>
  </r>
  <r>
    <s v="LCO-3 Center Basin"/>
    <d v="2013-07-30T00:00:00"/>
    <x v="2"/>
    <n v="29.5"/>
    <n v="5.34"/>
    <x v="1"/>
    <x v="1"/>
    <x v="0"/>
  </r>
  <r>
    <s v="LCO-3 Center Basin"/>
    <d v="2013-07-30T00:00:00"/>
    <x v="2"/>
    <n v="35.700000000000003"/>
    <n v="4.5999999999999996"/>
    <x v="1"/>
    <x v="1"/>
    <x v="1"/>
  </r>
  <r>
    <s v="LCO-3 Center Basin"/>
    <d v="2013-07-30T00:00:00"/>
    <x v="2"/>
    <n v="45.5"/>
    <n v="3"/>
    <x v="1"/>
    <x v="1"/>
    <x v="1"/>
  </r>
  <r>
    <s v="LCO-3 Center Basin"/>
    <d v="2013-07-30T00:00:00"/>
    <x v="2"/>
    <n v="50"/>
    <n v="2.3199999999999998"/>
    <x v="1"/>
    <x v="1"/>
    <x v="1"/>
  </r>
  <r>
    <s v="LCO-3 Center Basin"/>
    <d v="2013-07-30T00:00:00"/>
    <x v="2"/>
    <n v="56.1"/>
    <n v="1.52"/>
    <x v="1"/>
    <x v="1"/>
    <x v="1"/>
  </r>
  <r>
    <s v="LCO-3 Center Basin"/>
    <d v="2013-08-07T00:00:00"/>
    <x v="2"/>
    <n v="1"/>
    <n v="9.17"/>
    <x v="0"/>
    <x v="0"/>
    <x v="0"/>
  </r>
  <r>
    <s v="LCO-3 Center Basin"/>
    <d v="2013-08-07T00:00:00"/>
    <x v="2"/>
    <n v="10.6"/>
    <n v="9.1999999999999993"/>
    <x v="0"/>
    <x v="0"/>
    <x v="0"/>
  </r>
  <r>
    <s v="LCO-3 Center Basin"/>
    <d v="2013-08-07T00:00:00"/>
    <x v="2"/>
    <n v="20"/>
    <n v="9.19"/>
    <x v="0"/>
    <x v="0"/>
    <x v="0"/>
  </r>
  <r>
    <s v="LCO-3 Center Basin"/>
    <d v="2013-08-07T00:00:00"/>
    <x v="2"/>
    <n v="24.7"/>
    <n v="9.1199999999999992"/>
    <x v="0"/>
    <x v="0"/>
    <x v="0"/>
  </r>
  <r>
    <s v="LCO-3 Center Basin"/>
    <d v="2013-08-07T00:00:00"/>
    <x v="2"/>
    <n v="26.8"/>
    <n v="7.95"/>
    <x v="1"/>
    <x v="0"/>
    <x v="0"/>
  </r>
  <r>
    <s v="LCO-3 Center Basin"/>
    <d v="2013-08-07T00:00:00"/>
    <x v="2"/>
    <n v="28.7"/>
    <n v="6.13"/>
    <x v="1"/>
    <x v="0"/>
    <x v="0"/>
  </r>
  <r>
    <s v="LCO-3 Center Basin"/>
    <d v="2013-08-07T00:00:00"/>
    <x v="2"/>
    <n v="35.299999999999997"/>
    <n v="3.78"/>
    <x v="1"/>
    <x v="1"/>
    <x v="1"/>
  </r>
  <r>
    <s v="LCO-3 Center Basin"/>
    <d v="2013-08-07T00:00:00"/>
    <x v="2"/>
    <n v="44.4"/>
    <n v="2.12"/>
    <x v="1"/>
    <x v="1"/>
    <x v="1"/>
  </r>
  <r>
    <s v="LCO-3 Center Basin"/>
    <d v="2013-08-07T00:00:00"/>
    <x v="2"/>
    <n v="50.3"/>
    <n v="1.45"/>
    <x v="1"/>
    <x v="1"/>
    <x v="1"/>
  </r>
  <r>
    <s v="LCO-3 Center Basin"/>
    <d v="2013-08-07T00:00:00"/>
    <x v="2"/>
    <n v="54.88"/>
    <n v="0.8"/>
    <x v="1"/>
    <x v="1"/>
    <x v="1"/>
  </r>
  <r>
    <s v="LCO-3 Center Basin"/>
    <d v="2013-08-22T00:00:00"/>
    <x v="2"/>
    <n v="1.8"/>
    <n v="9.33"/>
    <x v="0"/>
    <x v="0"/>
    <x v="0"/>
  </r>
  <r>
    <s v="LCO-3 Center Basin"/>
    <d v="2013-08-22T00:00:00"/>
    <x v="2"/>
    <n v="21.6"/>
    <n v="10.89"/>
    <x v="0"/>
    <x v="0"/>
    <x v="0"/>
  </r>
  <r>
    <s v="LCO-3 Center Basin"/>
    <d v="2013-08-22T00:00:00"/>
    <x v="2"/>
    <n v="28.2"/>
    <n v="7.31"/>
    <x v="0"/>
    <x v="0"/>
    <x v="0"/>
  </r>
  <r>
    <s v="LCO-3 Center Basin"/>
    <d v="2013-08-22T00:00:00"/>
    <x v="2"/>
    <n v="39.5"/>
    <n v="1.66"/>
    <x v="1"/>
    <x v="1"/>
    <x v="1"/>
  </r>
  <r>
    <s v="LCO-3 Center Basin"/>
    <d v="2013-08-22T00:00:00"/>
    <x v="2"/>
    <n v="46.4"/>
    <n v="0.37"/>
    <x v="1"/>
    <x v="1"/>
    <x v="1"/>
  </r>
  <r>
    <s v="LCO-3 Center Basin"/>
    <d v="2013-08-22T00:00:00"/>
    <x v="2"/>
    <n v="57.8"/>
    <n v="0.09"/>
    <x v="1"/>
    <x v="1"/>
    <x v="1"/>
  </r>
  <r>
    <s v="LCO-3 Center Basin"/>
    <d v="2013-08-29T00:00:00"/>
    <x v="2"/>
    <n v="1"/>
    <n v="8.93"/>
    <x v="0"/>
    <x v="0"/>
    <x v="0"/>
  </r>
  <r>
    <s v="LCO-3 Center Basin"/>
    <d v="2013-08-29T00:00:00"/>
    <x v="2"/>
    <n v="18.7"/>
    <n v="9.01"/>
    <x v="0"/>
    <x v="0"/>
    <x v="0"/>
  </r>
  <r>
    <s v="LCO-3 Center Basin"/>
    <d v="2013-08-29T00:00:00"/>
    <x v="2"/>
    <n v="27.2"/>
    <n v="7.91"/>
    <x v="0"/>
    <x v="0"/>
    <x v="0"/>
  </r>
  <r>
    <s v="LCO-3 Center Basin"/>
    <d v="2013-08-29T00:00:00"/>
    <x v="2"/>
    <n v="30.2"/>
    <n v="4.22"/>
    <x v="1"/>
    <x v="1"/>
    <x v="1"/>
  </r>
  <r>
    <s v="LCO-3 Center Basin"/>
    <d v="2013-08-29T00:00:00"/>
    <x v="2"/>
    <n v="36.799999999999997"/>
    <n v="2.61"/>
    <x v="1"/>
    <x v="1"/>
    <x v="1"/>
  </r>
  <r>
    <s v="LCO-3 Center Basin"/>
    <d v="2013-08-29T00:00:00"/>
    <x v="2"/>
    <n v="40.5"/>
    <n v="1.59"/>
    <x v="1"/>
    <x v="1"/>
    <x v="1"/>
  </r>
  <r>
    <s v="LCO-3 Center Basin"/>
    <d v="2013-08-29T00:00:00"/>
    <x v="2"/>
    <n v="45.6"/>
    <n v="0.44"/>
    <x v="1"/>
    <x v="1"/>
    <x v="1"/>
  </r>
  <r>
    <s v="LCO-3 Center Basin"/>
    <d v="2013-08-29T00:00:00"/>
    <x v="2"/>
    <n v="56"/>
    <n v="0.11"/>
    <x v="1"/>
    <x v="1"/>
    <x v="1"/>
  </r>
  <r>
    <s v="LCO-3 Center Basin"/>
    <d v="2013-09-05T00:00:00"/>
    <x v="2"/>
    <n v="1"/>
    <n v="8.98"/>
    <x v="0"/>
    <x v="0"/>
    <x v="0"/>
  </r>
  <r>
    <s v="LCO-3 Center Basin"/>
    <d v="2013-09-05T00:00:00"/>
    <x v="2"/>
    <n v="18.7"/>
    <n v="8.99"/>
    <x v="0"/>
    <x v="0"/>
    <x v="0"/>
  </r>
  <r>
    <s v="LCO-3 Center Basin"/>
    <d v="2013-09-05T00:00:00"/>
    <x v="2"/>
    <n v="27.9"/>
    <n v="8.9"/>
    <x v="0"/>
    <x v="0"/>
    <x v="0"/>
  </r>
  <r>
    <s v="LCO-3 Center Basin"/>
    <d v="2013-09-05T00:00:00"/>
    <x v="2"/>
    <n v="31.6"/>
    <n v="5.64"/>
    <x v="1"/>
    <x v="1"/>
    <x v="0"/>
  </r>
  <r>
    <s v="LCO-3 Center Basin"/>
    <d v="2013-09-05T00:00:00"/>
    <x v="2"/>
    <n v="34.4"/>
    <n v="2.4500000000000002"/>
    <x v="1"/>
    <x v="1"/>
    <x v="1"/>
  </r>
  <r>
    <s v="LCO-3 Center Basin"/>
    <d v="2013-09-05T00:00:00"/>
    <x v="2"/>
    <n v="42.2"/>
    <n v="0.9"/>
    <x v="1"/>
    <x v="1"/>
    <x v="1"/>
  </r>
  <r>
    <s v="LCO-3 Center Basin"/>
    <d v="2013-09-05T00:00:00"/>
    <x v="2"/>
    <n v="55.7"/>
    <n v="0.21"/>
    <x v="1"/>
    <x v="1"/>
    <x v="1"/>
  </r>
  <r>
    <s v="LCO-3 Center Basin"/>
    <d v="2013-09-10T00:00:00"/>
    <x v="2"/>
    <n v="1"/>
    <n v="8.6300000000000008"/>
    <x v="0"/>
    <x v="0"/>
    <x v="0"/>
  </r>
  <r>
    <s v="LCO-3 Center Basin"/>
    <d v="2013-09-10T00:00:00"/>
    <x v="2"/>
    <n v="19.3"/>
    <n v="8.6300000000000008"/>
    <x v="0"/>
    <x v="0"/>
    <x v="0"/>
  </r>
  <r>
    <s v="LCO-3 Center Basin"/>
    <d v="2013-09-10T00:00:00"/>
    <x v="2"/>
    <n v="28.4"/>
    <n v="6.45"/>
    <x v="0"/>
    <x v="0"/>
    <x v="0"/>
  </r>
  <r>
    <s v="LCO-3 Center Basin"/>
    <d v="2013-09-10T00:00:00"/>
    <x v="2"/>
    <n v="31.4"/>
    <n v="2.5099999999999998"/>
    <x v="1"/>
    <x v="1"/>
    <x v="1"/>
  </r>
  <r>
    <s v="LCO-3 Center Basin"/>
    <d v="2013-09-10T00:00:00"/>
    <x v="2"/>
    <n v="36.700000000000003"/>
    <n v="1.36"/>
    <x v="1"/>
    <x v="1"/>
    <x v="1"/>
  </r>
  <r>
    <s v="LCO-3 Center Basin"/>
    <d v="2013-09-10T00:00:00"/>
    <x v="2"/>
    <n v="42"/>
    <n v="0.41"/>
    <x v="1"/>
    <x v="1"/>
    <x v="1"/>
  </r>
  <r>
    <s v="LCO-3 Center Basin"/>
    <d v="2013-09-10T00:00:00"/>
    <x v="2"/>
    <n v="55.7"/>
    <n v="0.05"/>
    <x v="1"/>
    <x v="1"/>
    <x v="1"/>
  </r>
  <r>
    <s v="LCO-3 Center Basin"/>
    <d v="2013-09-10T00:00:00"/>
    <x v="2"/>
    <n v="448.5"/>
    <n v="0.14000000000000001"/>
    <x v="1"/>
    <x v="1"/>
    <x v="1"/>
  </r>
  <r>
    <s v="LCO-3 Center Basin"/>
    <d v="2013-09-24T00:00:00"/>
    <x v="2"/>
    <n v="1"/>
    <n v="9.0399999999999991"/>
    <x v="0"/>
    <x v="0"/>
    <x v="0"/>
  </r>
  <r>
    <s v="LCO-3 Center Basin"/>
    <d v="2013-09-24T00:00:00"/>
    <x v="2"/>
    <n v="27.7"/>
    <n v="8.92"/>
    <x v="0"/>
    <x v="0"/>
    <x v="0"/>
  </r>
  <r>
    <s v="LCO-3 Center Basin"/>
    <d v="2013-09-24T00:00:00"/>
    <x v="2"/>
    <n v="32.6"/>
    <n v="8.84"/>
    <x v="0"/>
    <x v="0"/>
    <x v="0"/>
  </r>
  <r>
    <s v="LCO-3 Center Basin"/>
    <d v="2013-09-24T00:00:00"/>
    <x v="2"/>
    <n v="34.9"/>
    <n v="8.7799999999999994"/>
    <x v="0"/>
    <x v="0"/>
    <x v="0"/>
  </r>
  <r>
    <s v="LCO-3 Center Basin"/>
    <d v="2013-09-24T00:00:00"/>
    <x v="2"/>
    <n v="36.6"/>
    <n v="3.71"/>
    <x v="1"/>
    <x v="1"/>
    <x v="1"/>
  </r>
  <r>
    <s v="LCO-3 Center Basin"/>
    <d v="2013-09-24T00:00:00"/>
    <x v="2"/>
    <n v="39.200000000000003"/>
    <n v="0.82"/>
    <x v="1"/>
    <x v="1"/>
    <x v="1"/>
  </r>
  <r>
    <s v="LCO-3 Center Basin"/>
    <d v="2013-09-24T00:00:00"/>
    <x v="2"/>
    <n v="46.9"/>
    <n v="0.32"/>
    <x v="1"/>
    <x v="1"/>
    <x v="1"/>
  </r>
  <r>
    <s v="LCO-3 Center Basin"/>
    <d v="2013-09-24T00:00:00"/>
    <x v="2"/>
    <n v="55"/>
    <n v="0.08"/>
    <x v="1"/>
    <x v="1"/>
    <x v="1"/>
  </r>
  <r>
    <s v="LCO-3 Center Basin"/>
    <d v="2013-10-03T00:00:00"/>
    <x v="2"/>
    <n v="1"/>
    <n v="9.09"/>
    <x v="0"/>
    <x v="0"/>
    <x v="0"/>
  </r>
  <r>
    <s v="LCO-3 Center Basin"/>
    <d v="2013-10-03T00:00:00"/>
    <x v="2"/>
    <n v="29.7"/>
    <n v="9.02"/>
    <x v="0"/>
    <x v="0"/>
    <x v="0"/>
  </r>
  <r>
    <s v="LCO-3 Center Basin"/>
    <d v="2013-10-03T00:00:00"/>
    <x v="2"/>
    <n v="34.799999999999997"/>
    <n v="8.8000000000000007"/>
    <x v="0"/>
    <x v="0"/>
    <x v="0"/>
  </r>
  <r>
    <s v="LCO-3 Center Basin"/>
    <d v="2013-10-03T00:00:00"/>
    <x v="2"/>
    <n v="35.5"/>
    <n v="7.62"/>
    <x v="0"/>
    <x v="0"/>
    <x v="0"/>
  </r>
  <r>
    <s v="LCO-3 Center Basin"/>
    <d v="2013-10-03T00:00:00"/>
    <x v="2"/>
    <n v="36.9"/>
    <n v="0.85"/>
    <x v="1"/>
    <x v="1"/>
    <x v="1"/>
  </r>
  <r>
    <s v="LCO-3 Center Basin"/>
    <d v="2013-10-03T00:00:00"/>
    <x v="2"/>
    <n v="49.2"/>
    <n v="0.21"/>
    <x v="1"/>
    <x v="1"/>
    <x v="1"/>
  </r>
  <r>
    <s v="LCO-3 Center Basin"/>
    <d v="2013-10-03T00:00:00"/>
    <x v="2"/>
    <n v="55.8"/>
    <n v="0.05"/>
    <x v="1"/>
    <x v="1"/>
    <x v="1"/>
  </r>
  <r>
    <s v="LCO-3 Center Basin"/>
    <d v="2013-10-09T00:00:00"/>
    <x v="2"/>
    <n v="1.2"/>
    <n v="9.26"/>
    <x v="0"/>
    <x v="0"/>
    <x v="0"/>
  </r>
  <r>
    <s v="LCO-3 Center Basin"/>
    <d v="2013-10-09T00:00:00"/>
    <x v="2"/>
    <n v="26.7"/>
    <n v="9.27"/>
    <x v="0"/>
    <x v="0"/>
    <x v="0"/>
  </r>
  <r>
    <s v="LCO-3 Center Basin"/>
    <d v="2013-10-09T00:00:00"/>
    <x v="2"/>
    <n v="37.5"/>
    <n v="9.2899999999999991"/>
    <x v="0"/>
    <x v="0"/>
    <x v="0"/>
  </r>
  <r>
    <s v="LCO-3 Center Basin"/>
    <d v="2013-10-09T00:00:00"/>
    <x v="2"/>
    <n v="40.799999999999997"/>
    <n v="7.95"/>
    <x v="0"/>
    <x v="0"/>
    <x v="0"/>
  </r>
  <r>
    <s v="LCO-3 Center Basin"/>
    <d v="2013-10-09T00:00:00"/>
    <x v="2"/>
    <n v="42.4"/>
    <n v="1.76"/>
    <x v="1"/>
    <x v="1"/>
    <x v="1"/>
  </r>
  <r>
    <s v="LCO-3 Center Basin"/>
    <d v="2013-10-09T00:00:00"/>
    <x v="2"/>
    <n v="47.7"/>
    <n v="0.31"/>
    <x v="1"/>
    <x v="1"/>
    <x v="1"/>
  </r>
  <r>
    <s v="LCO-3 Center Basin"/>
    <d v="2013-10-09T00:00:00"/>
    <x v="2"/>
    <n v="57.3"/>
    <n v="0.05"/>
    <x v="1"/>
    <x v="1"/>
    <x v="1"/>
  </r>
  <r>
    <s v="LCO-3 Center Basin"/>
    <d v="2013-10-17T00:00:00"/>
    <x v="2"/>
    <n v="1.2"/>
    <n v="9.11"/>
    <x v="0"/>
    <x v="0"/>
    <x v="0"/>
  </r>
  <r>
    <s v="LCO-3 Center Basin"/>
    <d v="2013-10-17T00:00:00"/>
    <x v="2"/>
    <n v="39.9"/>
    <n v="8.35"/>
    <x v="0"/>
    <x v="0"/>
    <x v="0"/>
  </r>
  <r>
    <s v="LCO-3 Center Basin"/>
    <d v="2013-10-17T00:00:00"/>
    <x v="2"/>
    <n v="42.9"/>
    <n v="7.61"/>
    <x v="0"/>
    <x v="0"/>
    <x v="0"/>
  </r>
  <r>
    <s v="LCO-3 Center Basin"/>
    <d v="2013-10-17T00:00:00"/>
    <x v="2"/>
    <n v="45.8"/>
    <n v="0.65"/>
    <x v="1"/>
    <x v="1"/>
    <x v="1"/>
  </r>
  <r>
    <s v="LCO-3 Center Basin"/>
    <d v="2013-10-17T00:00:00"/>
    <x v="2"/>
    <n v="55.8"/>
    <n v="0.1"/>
    <x v="1"/>
    <x v="1"/>
    <x v="1"/>
  </r>
  <r>
    <s v="LCO-3 Center Basin"/>
    <d v="2013-11-01T00:00:00"/>
    <x v="2"/>
    <n v="1.1000000000000001"/>
    <n v="10.199999999999999"/>
    <x v="0"/>
    <x v="0"/>
    <x v="0"/>
  </r>
  <r>
    <s v="LCO-3 Center Basin"/>
    <d v="2013-11-01T00:00:00"/>
    <x v="2"/>
    <n v="56"/>
    <n v="10.23"/>
    <x v="0"/>
    <x v="0"/>
    <x v="0"/>
  </r>
  <r>
    <s v="LCO-3 Center Basin"/>
    <d v="2014-05-30T00:00:00"/>
    <x v="3"/>
    <n v="1.4"/>
    <n v="11.28"/>
    <x v="0"/>
    <x v="0"/>
    <x v="0"/>
  </r>
  <r>
    <s v="LCO-3 Center Basin"/>
    <d v="2014-05-30T00:00:00"/>
    <x v="3"/>
    <n v="5"/>
    <n v="11.35"/>
    <x v="0"/>
    <x v="0"/>
    <x v="0"/>
  </r>
  <r>
    <s v="LCO-3 Center Basin"/>
    <d v="2014-05-30T00:00:00"/>
    <x v="3"/>
    <n v="8"/>
    <n v="11.7"/>
    <x v="0"/>
    <x v="0"/>
    <x v="0"/>
  </r>
  <r>
    <s v="LCO-3 Center Basin"/>
    <d v="2014-05-30T00:00:00"/>
    <x v="3"/>
    <n v="11"/>
    <n v="12.02"/>
    <x v="0"/>
    <x v="0"/>
    <x v="0"/>
  </r>
  <r>
    <s v="LCO-3 Center Basin"/>
    <d v="2014-05-30T00:00:00"/>
    <x v="3"/>
    <n v="14"/>
    <n v="12.49"/>
    <x v="0"/>
    <x v="0"/>
    <x v="0"/>
  </r>
  <r>
    <s v="LCO-3 Center Basin"/>
    <d v="2014-05-30T00:00:00"/>
    <x v="3"/>
    <n v="17"/>
    <n v="13.19"/>
    <x v="1"/>
    <x v="0"/>
    <x v="0"/>
  </r>
  <r>
    <s v="LCO-3 Center Basin"/>
    <d v="2014-05-30T00:00:00"/>
    <x v="3"/>
    <n v="20"/>
    <n v="13.22"/>
    <x v="1"/>
    <x v="0"/>
    <x v="0"/>
  </r>
  <r>
    <s v="LCO-3 Center Basin"/>
    <d v="2014-05-30T00:00:00"/>
    <x v="3"/>
    <n v="23"/>
    <n v="12.55"/>
    <x v="1"/>
    <x v="0"/>
    <x v="0"/>
  </r>
  <r>
    <s v="LCO-3 Center Basin"/>
    <d v="2014-05-30T00:00:00"/>
    <x v="3"/>
    <n v="27"/>
    <n v="12.15"/>
    <x v="1"/>
    <x v="0"/>
    <x v="0"/>
  </r>
  <r>
    <s v="LCO-3 Center Basin"/>
    <d v="2014-05-30T00:00:00"/>
    <x v="3"/>
    <n v="30"/>
    <n v="11.1"/>
    <x v="1"/>
    <x v="0"/>
    <x v="0"/>
  </r>
  <r>
    <s v="LCO-3 Center Basin"/>
    <d v="2014-05-30T00:00:00"/>
    <x v="3"/>
    <n v="33"/>
    <n v="10.8"/>
    <x v="1"/>
    <x v="0"/>
    <x v="0"/>
  </r>
  <r>
    <s v="LCO-3 Center Basin"/>
    <d v="2014-05-30T00:00:00"/>
    <x v="3"/>
    <n v="36"/>
    <n v="10.4"/>
    <x v="1"/>
    <x v="0"/>
    <x v="0"/>
  </r>
  <r>
    <s v="LCO-3 Center Basin"/>
    <d v="2014-05-30T00:00:00"/>
    <x v="3"/>
    <n v="39"/>
    <n v="10.35"/>
    <x v="1"/>
    <x v="0"/>
    <x v="0"/>
  </r>
  <r>
    <s v="LCO-3 Center Basin"/>
    <d v="2014-05-30T00:00:00"/>
    <x v="3"/>
    <n v="42"/>
    <n v="9.8699999999999992"/>
    <x v="1"/>
    <x v="0"/>
    <x v="0"/>
  </r>
  <r>
    <s v="LCO-3 Center Basin"/>
    <d v="2014-05-30T00:00:00"/>
    <x v="3"/>
    <n v="45"/>
    <n v="9.73"/>
    <x v="1"/>
    <x v="0"/>
    <x v="0"/>
  </r>
  <r>
    <s v="LCO-3 Center Basin"/>
    <d v="2014-05-30T00:00:00"/>
    <x v="3"/>
    <n v="48"/>
    <n v="9.6"/>
    <x v="1"/>
    <x v="0"/>
    <x v="0"/>
  </r>
  <r>
    <s v="LCO-3 Center Basin"/>
    <d v="2014-05-30T00:00:00"/>
    <x v="3"/>
    <n v="51"/>
    <n v="9.56"/>
    <x v="1"/>
    <x v="0"/>
    <x v="0"/>
  </r>
  <r>
    <s v="LCO-3 Center Basin"/>
    <d v="2014-05-30T00:00:00"/>
    <x v="3"/>
    <n v="54"/>
    <n v="8.99"/>
    <x v="1"/>
    <x v="0"/>
    <x v="0"/>
  </r>
  <r>
    <s v="LCO-3 Center Basin"/>
    <d v="2014-06-13T00:00:00"/>
    <x v="3"/>
    <n v="1"/>
    <n v="10.31"/>
    <x v="0"/>
    <x v="0"/>
    <x v="0"/>
  </r>
  <r>
    <s v="LCO-3 Center Basin"/>
    <d v="2014-06-13T00:00:00"/>
    <x v="3"/>
    <n v="14"/>
    <n v="10.32"/>
    <x v="0"/>
    <x v="0"/>
    <x v="0"/>
  </r>
  <r>
    <s v="LCO-3 Center Basin"/>
    <d v="2014-06-13T00:00:00"/>
    <x v="3"/>
    <n v="26.4"/>
    <n v="10.52"/>
    <x v="0"/>
    <x v="0"/>
    <x v="0"/>
  </r>
  <r>
    <s v="LCO-3 Center Basin"/>
    <d v="2014-06-13T00:00:00"/>
    <x v="3"/>
    <n v="32.9"/>
    <n v="10.199999999999999"/>
    <x v="1"/>
    <x v="0"/>
    <x v="0"/>
  </r>
  <r>
    <s v="LCO-3 Center Basin"/>
    <d v="2014-06-13T00:00:00"/>
    <x v="3"/>
    <n v="41.8"/>
    <n v="9.44"/>
    <x v="1"/>
    <x v="0"/>
    <x v="0"/>
  </r>
  <r>
    <s v="LCO-3 Center Basin"/>
    <d v="2014-06-13T00:00:00"/>
    <x v="3"/>
    <n v="47.9"/>
    <n v="8.86"/>
    <x v="1"/>
    <x v="0"/>
    <x v="0"/>
  </r>
  <r>
    <s v="LCO-3 Center Basin"/>
    <d v="2014-06-13T00:00:00"/>
    <x v="3"/>
    <n v="52.3"/>
    <n v="8.6"/>
    <x v="1"/>
    <x v="0"/>
    <x v="0"/>
  </r>
  <r>
    <s v="LCO-3 Center Basin"/>
    <d v="2014-06-13T00:00:00"/>
    <x v="3"/>
    <n v="58.9"/>
    <n v="8.5399999999999991"/>
    <x v="1"/>
    <x v="0"/>
    <x v="0"/>
  </r>
  <r>
    <s v="LCO-3 Center Basin"/>
    <d v="2014-07-01T00:00:00"/>
    <x v="3"/>
    <n v="1"/>
    <n v="9.35"/>
    <x v="0"/>
    <x v="0"/>
    <x v="0"/>
  </r>
  <r>
    <s v="LCO-3 Center Basin"/>
    <d v="2014-07-01T00:00:00"/>
    <x v="3"/>
    <n v="8.3000000000000007"/>
    <n v="9.34"/>
    <x v="0"/>
    <x v="0"/>
    <x v="0"/>
  </r>
  <r>
    <s v="LCO-3 Center Basin"/>
    <d v="2014-07-01T00:00:00"/>
    <x v="3"/>
    <n v="16"/>
    <n v="9.35"/>
    <x v="0"/>
    <x v="0"/>
    <x v="0"/>
  </r>
  <r>
    <s v="LCO-3 Center Basin"/>
    <d v="2014-07-01T00:00:00"/>
    <x v="3"/>
    <n v="20.6"/>
    <n v="9.32"/>
    <x v="0"/>
    <x v="0"/>
    <x v="0"/>
  </r>
  <r>
    <s v="LCO-3 Center Basin"/>
    <d v="2014-07-01T00:00:00"/>
    <x v="3"/>
    <n v="25.8"/>
    <n v="9.09"/>
    <x v="1"/>
    <x v="0"/>
    <x v="0"/>
  </r>
  <r>
    <s v="LCO-3 Center Basin"/>
    <d v="2014-07-01T00:00:00"/>
    <x v="3"/>
    <n v="31.2"/>
    <n v="7.87"/>
    <x v="1"/>
    <x v="0"/>
    <x v="0"/>
  </r>
  <r>
    <s v="LCO-3 Center Basin"/>
    <d v="2014-07-01T00:00:00"/>
    <x v="3"/>
    <n v="37.1"/>
    <n v="7.03"/>
    <x v="1"/>
    <x v="0"/>
    <x v="0"/>
  </r>
  <r>
    <s v="LCO-3 Center Basin"/>
    <d v="2014-07-01T00:00:00"/>
    <x v="3"/>
    <n v="43"/>
    <n v="6.23"/>
    <x v="1"/>
    <x v="0"/>
    <x v="0"/>
  </r>
  <r>
    <s v="LCO-3 Center Basin"/>
    <d v="2014-07-01T00:00:00"/>
    <x v="3"/>
    <n v="47.1"/>
    <n v="6.02"/>
    <x v="1"/>
    <x v="0"/>
    <x v="0"/>
  </r>
  <r>
    <s v="LCO-3 Center Basin"/>
    <d v="2014-07-01T00:00:00"/>
    <x v="3"/>
    <n v="50.2"/>
    <n v="6.02"/>
    <x v="1"/>
    <x v="0"/>
    <x v="0"/>
  </r>
  <r>
    <s v="LCO-3 Center Basin"/>
    <d v="2014-07-01T00:00:00"/>
    <x v="3"/>
    <n v="53.9"/>
    <n v="5.95"/>
    <x v="1"/>
    <x v="1"/>
    <x v="0"/>
  </r>
  <r>
    <s v="LCO-3 Center Basin"/>
    <d v="2014-07-01T00:00:00"/>
    <x v="3"/>
    <n v="57.9"/>
    <n v="5.71"/>
    <x v="1"/>
    <x v="1"/>
    <x v="0"/>
  </r>
  <r>
    <s v="LCO-3 Center Basin"/>
    <d v="2014-07-15T00:00:00"/>
    <x v="3"/>
    <n v="1"/>
    <n v="9.15"/>
    <x v="0"/>
    <x v="0"/>
    <x v="0"/>
  </r>
  <r>
    <s v="LCO-3 Center Basin"/>
    <d v="2014-07-15T00:00:00"/>
    <x v="3"/>
    <n v="8.4"/>
    <n v="9.16"/>
    <x v="0"/>
    <x v="0"/>
    <x v="0"/>
  </r>
  <r>
    <s v="LCO-3 Center Basin"/>
    <d v="2014-07-15T00:00:00"/>
    <x v="3"/>
    <n v="16.399999999999999"/>
    <n v="9.2200000000000006"/>
    <x v="0"/>
    <x v="0"/>
    <x v="0"/>
  </r>
  <r>
    <s v="LCO-3 Center Basin"/>
    <d v="2014-07-15T00:00:00"/>
    <x v="3"/>
    <n v="23.6"/>
    <n v="9.18"/>
    <x v="0"/>
    <x v="0"/>
    <x v="0"/>
  </r>
  <r>
    <s v="LCO-3 Center Basin"/>
    <d v="2014-07-15T00:00:00"/>
    <x v="3"/>
    <n v="27.2"/>
    <n v="8.7100000000000009"/>
    <x v="0"/>
    <x v="0"/>
    <x v="0"/>
  </r>
  <r>
    <s v="LCO-3 Center Basin"/>
    <d v="2014-07-15T00:00:00"/>
    <x v="3"/>
    <n v="28.6"/>
    <n v="7.45"/>
    <x v="1"/>
    <x v="0"/>
    <x v="0"/>
  </r>
  <r>
    <s v="LCO-3 Center Basin"/>
    <d v="2014-07-15T00:00:00"/>
    <x v="3"/>
    <n v="31.2"/>
    <n v="5.71"/>
    <x v="1"/>
    <x v="1"/>
    <x v="0"/>
  </r>
  <r>
    <s v="LCO-3 Center Basin"/>
    <d v="2014-07-15T00:00:00"/>
    <x v="3"/>
    <n v="34.799999999999997"/>
    <n v="5.7"/>
    <x v="1"/>
    <x v="1"/>
    <x v="0"/>
  </r>
  <r>
    <s v="LCO-3 Center Basin"/>
    <d v="2014-07-15T00:00:00"/>
    <x v="3"/>
    <n v="38.299999999999997"/>
    <n v="5.28"/>
    <x v="1"/>
    <x v="1"/>
    <x v="0"/>
  </r>
  <r>
    <s v="LCO-3 Center Basin"/>
    <d v="2014-07-15T00:00:00"/>
    <x v="3"/>
    <n v="42.3"/>
    <n v="4.53"/>
    <x v="1"/>
    <x v="1"/>
    <x v="1"/>
  </r>
  <r>
    <s v="LCO-3 Center Basin"/>
    <d v="2014-07-15T00:00:00"/>
    <x v="3"/>
    <n v="46.3"/>
    <n v="3.88"/>
    <x v="1"/>
    <x v="1"/>
    <x v="1"/>
  </r>
  <r>
    <s v="LCO-3 Center Basin"/>
    <d v="2014-07-15T00:00:00"/>
    <x v="3"/>
    <n v="50.2"/>
    <n v="3.49"/>
    <x v="1"/>
    <x v="1"/>
    <x v="1"/>
  </r>
  <r>
    <s v="LCO-3 Center Basin"/>
    <d v="2014-07-15T00:00:00"/>
    <x v="3"/>
    <n v="53.7"/>
    <n v="2.75"/>
    <x v="1"/>
    <x v="1"/>
    <x v="1"/>
  </r>
  <r>
    <s v="LCO-3 Center Basin"/>
    <d v="2014-07-15T00:00:00"/>
    <x v="3"/>
    <n v="58.4"/>
    <n v="1.72"/>
    <x v="1"/>
    <x v="1"/>
    <x v="1"/>
  </r>
  <r>
    <s v="LCO-3 Center Basin"/>
    <d v="2014-07-29T00:00:00"/>
    <x v="3"/>
    <n v="1.2"/>
    <n v="8.75"/>
    <x v="0"/>
    <x v="0"/>
    <x v="0"/>
  </r>
  <r>
    <s v="LCO-3 Center Basin"/>
    <d v="2014-07-29T00:00:00"/>
    <x v="3"/>
    <n v="11.6"/>
    <n v="8.24"/>
    <x v="0"/>
    <x v="0"/>
    <x v="0"/>
  </r>
  <r>
    <s v="LCO-3 Center Basin"/>
    <d v="2014-07-29T00:00:00"/>
    <x v="3"/>
    <n v="19"/>
    <n v="8.14"/>
    <x v="0"/>
    <x v="0"/>
    <x v="0"/>
  </r>
  <r>
    <s v="LCO-3 Center Basin"/>
    <d v="2014-07-29T00:00:00"/>
    <x v="3"/>
    <n v="24.2"/>
    <n v="8"/>
    <x v="0"/>
    <x v="0"/>
    <x v="0"/>
  </r>
  <r>
    <s v="LCO-3 Center Basin"/>
    <d v="2014-07-29T00:00:00"/>
    <x v="3"/>
    <n v="28"/>
    <n v="6.19"/>
    <x v="0"/>
    <x v="0"/>
    <x v="0"/>
  </r>
  <r>
    <s v="LCO-3 Center Basin"/>
    <d v="2014-07-29T00:00:00"/>
    <x v="3"/>
    <n v="32.6"/>
    <n v="4.57"/>
    <x v="1"/>
    <x v="1"/>
    <x v="1"/>
  </r>
  <r>
    <s v="LCO-3 Center Basin"/>
    <d v="2014-07-29T00:00:00"/>
    <x v="3"/>
    <n v="37.200000000000003"/>
    <n v="3.9"/>
    <x v="1"/>
    <x v="1"/>
    <x v="1"/>
  </r>
  <r>
    <s v="LCO-3 Center Basin"/>
    <d v="2014-07-29T00:00:00"/>
    <x v="3"/>
    <n v="43.1"/>
    <n v="3.04"/>
    <x v="1"/>
    <x v="1"/>
    <x v="1"/>
  </r>
  <r>
    <s v="LCO-3 Center Basin"/>
    <d v="2014-07-29T00:00:00"/>
    <x v="3"/>
    <n v="47.9"/>
    <n v="2.0299999999999998"/>
    <x v="1"/>
    <x v="1"/>
    <x v="1"/>
  </r>
  <r>
    <s v="LCO-3 Center Basin"/>
    <d v="2014-07-29T00:00:00"/>
    <x v="3"/>
    <n v="51.1"/>
    <n v="1.04"/>
    <x v="1"/>
    <x v="1"/>
    <x v="1"/>
  </r>
  <r>
    <s v="LCO-3 Center Basin"/>
    <d v="2014-07-29T00:00:00"/>
    <x v="3"/>
    <n v="54.8"/>
    <n v="0.81"/>
    <x v="1"/>
    <x v="1"/>
    <x v="1"/>
  </r>
  <r>
    <s v="LCO-3 Center Basin"/>
    <d v="2014-07-29T00:00:00"/>
    <x v="3"/>
    <n v="58.8"/>
    <n v="0.47"/>
    <x v="1"/>
    <x v="1"/>
    <x v="1"/>
  </r>
  <r>
    <s v="LCO-3 Center Basin"/>
    <d v="2014-08-12T00:00:00"/>
    <x v="3"/>
    <n v="1"/>
    <n v="9.01"/>
    <x v="0"/>
    <x v="0"/>
    <x v="0"/>
  </r>
  <r>
    <s v="LCO-3 Center Basin"/>
    <d v="2014-08-12T00:00:00"/>
    <x v="3"/>
    <n v="22"/>
    <n v="8.4600000000000009"/>
    <x v="0"/>
    <x v="0"/>
    <x v="0"/>
  </r>
  <r>
    <s v="LCO-3 Center Basin"/>
    <d v="2014-08-12T00:00:00"/>
    <x v="3"/>
    <n v="24"/>
    <n v="7.9"/>
    <x v="0"/>
    <x v="0"/>
    <x v="0"/>
  </r>
  <r>
    <s v="LCO-3 Center Basin"/>
    <d v="2014-08-12T00:00:00"/>
    <x v="3"/>
    <n v="26"/>
    <n v="5.12"/>
    <x v="0"/>
    <x v="1"/>
    <x v="0"/>
  </r>
  <r>
    <s v="LCO-3 Center Basin"/>
    <d v="2014-08-12T00:00:00"/>
    <x v="3"/>
    <n v="29"/>
    <n v="3.64"/>
    <x v="0"/>
    <x v="1"/>
    <x v="1"/>
  </r>
  <r>
    <s v="LCO-3 Center Basin"/>
    <d v="2014-08-12T00:00:00"/>
    <x v="3"/>
    <n v="32"/>
    <n v="2.94"/>
    <x v="1"/>
    <x v="1"/>
    <x v="1"/>
  </r>
  <r>
    <s v="LCO-3 Center Basin"/>
    <d v="2014-08-12T00:00:00"/>
    <x v="3"/>
    <n v="35"/>
    <n v="2.1"/>
    <x v="1"/>
    <x v="1"/>
    <x v="1"/>
  </r>
  <r>
    <s v="LCO-3 Center Basin"/>
    <d v="2014-08-12T00:00:00"/>
    <x v="3"/>
    <n v="38"/>
    <n v="2.02"/>
    <x v="1"/>
    <x v="1"/>
    <x v="1"/>
  </r>
  <r>
    <s v="LCO-3 Center Basin"/>
    <d v="2014-08-12T00:00:00"/>
    <x v="3"/>
    <n v="41"/>
    <n v="1.95"/>
    <x v="1"/>
    <x v="1"/>
    <x v="1"/>
  </r>
  <r>
    <s v="LCO-3 Center Basin"/>
    <d v="2014-08-12T00:00:00"/>
    <x v="3"/>
    <n v="44"/>
    <n v="1.3"/>
    <x v="1"/>
    <x v="1"/>
    <x v="1"/>
  </r>
  <r>
    <s v="LCO-3 Center Basin"/>
    <d v="2014-08-12T00:00:00"/>
    <x v="3"/>
    <n v="47"/>
    <n v="0.84"/>
    <x v="1"/>
    <x v="1"/>
    <x v="1"/>
  </r>
  <r>
    <s v="LCO-3 Center Basin"/>
    <d v="2014-08-12T00:00:00"/>
    <x v="3"/>
    <n v="50"/>
    <n v="0.76"/>
    <x v="1"/>
    <x v="1"/>
    <x v="1"/>
  </r>
  <r>
    <s v="LCO-3 Center Basin"/>
    <d v="2014-08-12T00:00:00"/>
    <x v="3"/>
    <n v="53"/>
    <n v="0.55000000000000004"/>
    <x v="1"/>
    <x v="1"/>
    <x v="1"/>
  </r>
  <r>
    <s v="LCO-3 Center Basin"/>
    <d v="2014-08-12T00:00:00"/>
    <x v="3"/>
    <n v="56"/>
    <n v="0.48"/>
    <x v="1"/>
    <x v="1"/>
    <x v="1"/>
  </r>
  <r>
    <s v="LCO-3 Center Basin"/>
    <d v="2014-09-09T00:00:00"/>
    <x v="3"/>
    <n v="1"/>
    <n v="8.35"/>
    <x v="0"/>
    <x v="0"/>
    <x v="0"/>
  </r>
  <r>
    <s v="LCO-3 Center Basin"/>
    <d v="2014-09-09T00:00:00"/>
    <x v="3"/>
    <n v="8.4"/>
    <n v="8.2200000000000006"/>
    <x v="0"/>
    <x v="0"/>
    <x v="0"/>
  </r>
  <r>
    <s v="LCO-3 Center Basin"/>
    <d v="2014-09-09T00:00:00"/>
    <x v="3"/>
    <n v="14.6"/>
    <n v="8.02"/>
    <x v="0"/>
    <x v="0"/>
    <x v="0"/>
  </r>
  <r>
    <s v="LCO-3 Center Basin"/>
    <d v="2014-09-09T00:00:00"/>
    <x v="3"/>
    <n v="20.399999999999999"/>
    <n v="8.09"/>
    <x v="0"/>
    <x v="0"/>
    <x v="0"/>
  </r>
  <r>
    <s v="LCO-3 Center Basin"/>
    <d v="2014-09-09T00:00:00"/>
    <x v="3"/>
    <n v="27.5"/>
    <n v="7.85"/>
    <x v="0"/>
    <x v="0"/>
    <x v="0"/>
  </r>
  <r>
    <s v="LCO-3 Center Basin"/>
    <d v="2014-09-09T00:00:00"/>
    <x v="3"/>
    <n v="32.700000000000003"/>
    <n v="7.94"/>
    <x v="0"/>
    <x v="0"/>
    <x v="0"/>
  </r>
  <r>
    <s v="LCO-3 Center Basin"/>
    <d v="2014-09-09T00:00:00"/>
    <x v="3"/>
    <n v="35.700000000000003"/>
    <n v="1.69"/>
    <x v="0"/>
    <x v="1"/>
    <x v="1"/>
  </r>
  <r>
    <s v="LCO-3 Center Basin"/>
    <d v="2014-09-09T00:00:00"/>
    <x v="3"/>
    <n v="38.6"/>
    <n v="0.53"/>
    <x v="1"/>
    <x v="1"/>
    <x v="1"/>
  </r>
  <r>
    <s v="LCO-3 Center Basin"/>
    <d v="2014-09-09T00:00:00"/>
    <x v="3"/>
    <n v="43.3"/>
    <n v="0.37"/>
    <x v="1"/>
    <x v="1"/>
    <x v="1"/>
  </r>
  <r>
    <s v="LCO-3 Center Basin"/>
    <d v="2014-09-09T00:00:00"/>
    <x v="3"/>
    <n v="47.2"/>
    <n v="0.32"/>
    <x v="1"/>
    <x v="1"/>
    <x v="1"/>
  </r>
  <r>
    <s v="LCO-3 Center Basin"/>
    <d v="2014-09-09T00:00:00"/>
    <x v="3"/>
    <n v="51.5"/>
    <n v="0.28999999999999998"/>
    <x v="1"/>
    <x v="1"/>
    <x v="1"/>
  </r>
  <r>
    <s v="LCO-3 Center Basin"/>
    <d v="2014-09-09T00:00:00"/>
    <x v="3"/>
    <n v="55.8"/>
    <n v="0.26"/>
    <x v="1"/>
    <x v="1"/>
    <x v="1"/>
  </r>
  <r>
    <s v="LCO-3 Center Basin"/>
    <d v="2015-05-15T00:00:00"/>
    <x v="4"/>
    <n v="1"/>
    <n v="11.89"/>
    <x v="0"/>
    <x v="0"/>
    <x v="0"/>
  </r>
  <r>
    <s v="LCO-3 Center Basin"/>
    <d v="2015-05-15T00:00:00"/>
    <x v="4"/>
    <n v="3.9"/>
    <n v="11.91"/>
    <x v="0"/>
    <x v="0"/>
    <x v="0"/>
  </r>
  <r>
    <s v="LCO-3 Center Basin"/>
    <d v="2015-05-15T00:00:00"/>
    <x v="4"/>
    <n v="7.8"/>
    <n v="11.9"/>
    <x v="0"/>
    <x v="0"/>
    <x v="0"/>
  </r>
  <r>
    <s v="LCO-3 Center Basin"/>
    <d v="2015-05-15T00:00:00"/>
    <x v="4"/>
    <n v="11.3"/>
    <n v="11.85"/>
    <x v="0"/>
    <x v="0"/>
    <x v="0"/>
  </r>
  <r>
    <s v="LCO-3 Center Basin"/>
    <d v="2015-05-15T00:00:00"/>
    <x v="4"/>
    <n v="14.8"/>
    <n v="11.83"/>
    <x v="0"/>
    <x v="0"/>
    <x v="0"/>
  </r>
  <r>
    <s v="LCO-3 Center Basin"/>
    <d v="2015-05-15T00:00:00"/>
    <x v="4"/>
    <n v="18.100000000000001"/>
    <n v="11.81"/>
    <x v="0"/>
    <x v="0"/>
    <x v="0"/>
  </r>
  <r>
    <s v="LCO-3 Center Basin"/>
    <d v="2015-05-15T00:00:00"/>
    <x v="4"/>
    <n v="22.2"/>
    <n v="11.74"/>
    <x v="0"/>
    <x v="0"/>
    <x v="0"/>
  </r>
  <r>
    <s v="LCO-3 Center Basin"/>
    <d v="2015-05-15T00:00:00"/>
    <x v="4"/>
    <n v="26.2"/>
    <n v="11.71"/>
    <x v="0"/>
    <x v="0"/>
    <x v="0"/>
  </r>
  <r>
    <s v="LCO-3 Center Basin"/>
    <d v="2015-05-15T00:00:00"/>
    <x v="4"/>
    <n v="30"/>
    <n v="11.68"/>
    <x v="0"/>
    <x v="0"/>
    <x v="0"/>
  </r>
  <r>
    <s v="LCO-3 Center Basin"/>
    <d v="2015-05-15T00:00:00"/>
    <x v="4"/>
    <n v="33.6"/>
    <n v="11.48"/>
    <x v="0"/>
    <x v="0"/>
    <x v="0"/>
  </r>
  <r>
    <s v="LCO-3 Center Basin"/>
    <d v="2015-05-15T00:00:00"/>
    <x v="4"/>
    <n v="37"/>
    <n v="11.15"/>
    <x v="1"/>
    <x v="0"/>
    <x v="0"/>
  </r>
  <r>
    <s v="LCO-3 Center Basin"/>
    <d v="2015-05-15T00:00:00"/>
    <x v="4"/>
    <n v="41.3"/>
    <n v="10.56"/>
    <x v="1"/>
    <x v="0"/>
    <x v="0"/>
  </r>
  <r>
    <s v="LCO-3 Center Basin"/>
    <d v="2015-05-15T00:00:00"/>
    <x v="4"/>
    <n v="45.1"/>
    <n v="10.26"/>
    <x v="1"/>
    <x v="0"/>
    <x v="0"/>
  </r>
  <r>
    <s v="LCO-3 Center Basin"/>
    <d v="2015-05-15T00:00:00"/>
    <x v="4"/>
    <n v="48.4"/>
    <n v="10.050000000000001"/>
    <x v="1"/>
    <x v="0"/>
    <x v="0"/>
  </r>
  <r>
    <s v="LCO-3 Center Basin"/>
    <d v="2015-05-15T00:00:00"/>
    <x v="4"/>
    <n v="51.5"/>
    <n v="10.02"/>
    <x v="1"/>
    <x v="0"/>
    <x v="0"/>
  </r>
  <r>
    <s v="LCO-3 Center Basin"/>
    <d v="2015-05-15T00:00:00"/>
    <x v="4"/>
    <n v="55"/>
    <n v="9.6999999999999993"/>
    <x v="1"/>
    <x v="0"/>
    <x v="0"/>
  </r>
  <r>
    <s v="LCO-3 Center Basin"/>
    <d v="2015-05-21T00:00:00"/>
    <x v="4"/>
    <n v="1"/>
    <n v="11.88"/>
    <x v="0"/>
    <x v="0"/>
    <x v="0"/>
  </r>
  <r>
    <s v="LCO-3 Center Basin"/>
    <d v="2015-05-21T00:00:00"/>
    <x v="4"/>
    <n v="4.8"/>
    <n v="11.88"/>
    <x v="0"/>
    <x v="0"/>
    <x v="0"/>
  </r>
  <r>
    <s v="LCO-3 Center Basin"/>
    <d v="2015-05-21T00:00:00"/>
    <x v="4"/>
    <n v="7.3"/>
    <n v="11.95"/>
    <x v="0"/>
    <x v="0"/>
    <x v="0"/>
  </r>
  <r>
    <s v="LCO-3 Center Basin"/>
    <d v="2015-05-21T00:00:00"/>
    <x v="4"/>
    <n v="11"/>
    <n v="11.94"/>
    <x v="0"/>
    <x v="0"/>
    <x v="0"/>
  </r>
  <r>
    <s v="LCO-3 Center Basin"/>
    <d v="2015-05-21T00:00:00"/>
    <x v="4"/>
    <n v="14.7"/>
    <n v="11.89"/>
    <x v="0"/>
    <x v="0"/>
    <x v="0"/>
  </r>
  <r>
    <s v="LCO-3 Center Basin"/>
    <d v="2015-05-21T00:00:00"/>
    <x v="4"/>
    <n v="18.3"/>
    <n v="11.83"/>
    <x v="0"/>
    <x v="0"/>
    <x v="0"/>
  </r>
  <r>
    <s v="LCO-3 Center Basin"/>
    <d v="2015-05-21T00:00:00"/>
    <x v="4"/>
    <n v="22.1"/>
    <n v="11.8"/>
    <x v="0"/>
    <x v="0"/>
    <x v="0"/>
  </r>
  <r>
    <s v="LCO-3 Center Basin"/>
    <d v="2015-05-21T00:00:00"/>
    <x v="4"/>
    <n v="25.5"/>
    <n v="11.72"/>
    <x v="0"/>
    <x v="0"/>
    <x v="0"/>
  </r>
  <r>
    <s v="LCO-3 Center Basin"/>
    <d v="2015-05-21T00:00:00"/>
    <x v="4"/>
    <n v="29.2"/>
    <n v="11.49"/>
    <x v="0"/>
    <x v="0"/>
    <x v="0"/>
  </r>
  <r>
    <s v="LCO-3 Center Basin"/>
    <d v="2015-05-21T00:00:00"/>
    <x v="4"/>
    <n v="33.299999999999997"/>
    <n v="11.05"/>
    <x v="0"/>
    <x v="0"/>
    <x v="0"/>
  </r>
  <r>
    <s v="LCO-3 Center Basin"/>
    <d v="2015-05-21T00:00:00"/>
    <x v="4"/>
    <n v="37.200000000000003"/>
    <n v="10.199999999999999"/>
    <x v="1"/>
    <x v="0"/>
    <x v="0"/>
  </r>
  <r>
    <s v="LCO-3 Center Basin"/>
    <d v="2015-05-21T00:00:00"/>
    <x v="4"/>
    <n v="41.1"/>
    <n v="9.8800000000000008"/>
    <x v="1"/>
    <x v="0"/>
    <x v="0"/>
  </r>
  <r>
    <s v="LCO-3 Center Basin"/>
    <d v="2015-05-21T00:00:00"/>
    <x v="4"/>
    <n v="44.8"/>
    <n v="9.44"/>
    <x v="1"/>
    <x v="0"/>
    <x v="0"/>
  </r>
  <r>
    <s v="LCO-3 Center Basin"/>
    <d v="2015-05-21T00:00:00"/>
    <x v="4"/>
    <n v="48.2"/>
    <n v="9.27"/>
    <x v="1"/>
    <x v="0"/>
    <x v="0"/>
  </r>
  <r>
    <s v="LCO-3 Center Basin"/>
    <d v="2015-05-21T00:00:00"/>
    <x v="4"/>
    <n v="51.4"/>
    <n v="9.1199999999999992"/>
    <x v="1"/>
    <x v="0"/>
    <x v="0"/>
  </r>
  <r>
    <s v="LCO-3 Center Basin"/>
    <d v="2015-05-21T00:00:00"/>
    <x v="4"/>
    <n v="54.4"/>
    <n v="9"/>
    <x v="1"/>
    <x v="0"/>
    <x v="0"/>
  </r>
  <r>
    <s v="LCO-3 Center Basin"/>
    <d v="2015-05-21T00:00:00"/>
    <x v="4"/>
    <n v="57.5"/>
    <n v="8.9600000000000009"/>
    <x v="1"/>
    <x v="0"/>
    <x v="0"/>
  </r>
  <r>
    <s v="LCO-3 Center Basin"/>
    <d v="2015-05-28T00:00:00"/>
    <x v="4"/>
    <n v="1.1000000000000001"/>
    <n v="11.55"/>
    <x v="0"/>
    <x v="0"/>
    <x v="0"/>
  </r>
  <r>
    <s v="LCO-3 Center Basin"/>
    <d v="2015-05-28T00:00:00"/>
    <x v="4"/>
    <n v="4.5999999999999996"/>
    <n v="11.55"/>
    <x v="0"/>
    <x v="0"/>
    <x v="0"/>
  </r>
  <r>
    <s v="LCO-3 Center Basin"/>
    <d v="2015-05-28T00:00:00"/>
    <x v="4"/>
    <n v="8"/>
    <n v="11.63"/>
    <x v="0"/>
    <x v="0"/>
    <x v="0"/>
  </r>
  <r>
    <s v="LCO-3 Center Basin"/>
    <d v="2015-05-28T00:00:00"/>
    <x v="4"/>
    <n v="11.3"/>
    <n v="11.75"/>
    <x v="0"/>
    <x v="0"/>
    <x v="0"/>
  </r>
  <r>
    <s v="LCO-3 Center Basin"/>
    <d v="2015-05-28T00:00:00"/>
    <x v="4"/>
    <n v="14.8"/>
    <n v="11.81"/>
    <x v="0"/>
    <x v="0"/>
    <x v="0"/>
  </r>
  <r>
    <s v="LCO-3 Center Basin"/>
    <d v="2015-05-28T00:00:00"/>
    <x v="4"/>
    <n v="18"/>
    <n v="11.96"/>
    <x v="0"/>
    <x v="0"/>
    <x v="0"/>
  </r>
  <r>
    <s v="LCO-3 Center Basin"/>
    <d v="2015-05-28T00:00:00"/>
    <x v="4"/>
    <n v="21.3"/>
    <n v="11.92"/>
    <x v="1"/>
    <x v="0"/>
    <x v="0"/>
  </r>
  <r>
    <s v="LCO-3 Center Basin"/>
    <d v="2015-05-28T00:00:00"/>
    <x v="4"/>
    <n v="24.7"/>
    <n v="11.75"/>
    <x v="1"/>
    <x v="0"/>
    <x v="0"/>
  </r>
  <r>
    <s v="LCO-3 Center Basin"/>
    <d v="2015-05-28T00:00:00"/>
    <x v="4"/>
    <n v="28.1"/>
    <n v="11.02"/>
    <x v="1"/>
    <x v="0"/>
    <x v="0"/>
  </r>
  <r>
    <s v="LCO-3 Center Basin"/>
    <d v="2015-05-28T00:00:00"/>
    <x v="4"/>
    <n v="31.4"/>
    <n v="10.41"/>
    <x v="1"/>
    <x v="0"/>
    <x v="0"/>
  </r>
  <r>
    <s v="LCO-3 Center Basin"/>
    <d v="2015-05-28T00:00:00"/>
    <x v="4"/>
    <n v="34.799999999999997"/>
    <n v="10.24"/>
    <x v="1"/>
    <x v="0"/>
    <x v="0"/>
  </r>
  <r>
    <s v="LCO-3 Center Basin"/>
    <d v="2015-05-28T00:00:00"/>
    <x v="4"/>
    <n v="38.1"/>
    <n v="10.11"/>
    <x v="1"/>
    <x v="0"/>
    <x v="0"/>
  </r>
  <r>
    <s v="LCO-3 Center Basin"/>
    <d v="2015-05-28T00:00:00"/>
    <x v="4"/>
    <n v="41.4"/>
    <n v="9.4499999999999993"/>
    <x v="1"/>
    <x v="0"/>
    <x v="0"/>
  </r>
  <r>
    <s v="LCO-3 Center Basin"/>
    <d v="2015-05-28T00:00:00"/>
    <x v="4"/>
    <n v="44.7"/>
    <n v="8.7200000000000006"/>
    <x v="1"/>
    <x v="0"/>
    <x v="0"/>
  </r>
  <r>
    <s v="LCO-3 Center Basin"/>
    <d v="2015-05-28T00:00:00"/>
    <x v="4"/>
    <n v="48"/>
    <n v="7.36"/>
    <x v="1"/>
    <x v="0"/>
    <x v="0"/>
  </r>
  <r>
    <s v="LCO-3 Center Basin"/>
    <d v="2015-05-28T00:00:00"/>
    <x v="4"/>
    <n v="51.3"/>
    <n v="6.75"/>
    <x v="1"/>
    <x v="0"/>
    <x v="0"/>
  </r>
  <r>
    <s v="LCO-3 Center Basin"/>
    <d v="2015-05-28T00:00:00"/>
    <x v="4"/>
    <n v="54.7"/>
    <n v="6.72"/>
    <x v="1"/>
    <x v="0"/>
    <x v="0"/>
  </r>
  <r>
    <s v="LCO-3 Center Basin"/>
    <d v="2015-06-04T00:00:00"/>
    <x v="4"/>
    <n v="1"/>
    <n v="10.88"/>
    <x v="0"/>
    <x v="0"/>
    <x v="0"/>
  </r>
  <r>
    <s v="LCO-3 Center Basin"/>
    <d v="2015-06-04T00:00:00"/>
    <x v="4"/>
    <n v="3"/>
    <n v="10.87"/>
    <x v="0"/>
    <x v="0"/>
    <x v="0"/>
  </r>
  <r>
    <s v="LCO-3 Center Basin"/>
    <d v="2015-06-04T00:00:00"/>
    <x v="4"/>
    <n v="6"/>
    <n v="10.86"/>
    <x v="0"/>
    <x v="0"/>
    <x v="0"/>
  </r>
  <r>
    <s v="LCO-3 Center Basin"/>
    <d v="2015-06-04T00:00:00"/>
    <x v="4"/>
    <n v="9"/>
    <n v="10.93"/>
    <x v="0"/>
    <x v="0"/>
    <x v="0"/>
  </r>
  <r>
    <s v="LCO-3 Center Basin"/>
    <d v="2015-06-04T00:00:00"/>
    <x v="4"/>
    <n v="12"/>
    <n v="10.93"/>
    <x v="0"/>
    <x v="0"/>
    <x v="0"/>
  </r>
  <r>
    <s v="LCO-3 Center Basin"/>
    <d v="2015-06-04T00:00:00"/>
    <x v="4"/>
    <n v="15"/>
    <n v="10.96"/>
    <x v="0"/>
    <x v="0"/>
    <x v="0"/>
  </r>
  <r>
    <s v="LCO-3 Center Basin"/>
    <d v="2015-06-04T00:00:00"/>
    <x v="4"/>
    <n v="18"/>
    <n v="10.99"/>
    <x v="0"/>
    <x v="0"/>
    <x v="0"/>
  </r>
  <r>
    <s v="LCO-3 Center Basin"/>
    <d v="2015-06-04T00:00:00"/>
    <x v="4"/>
    <n v="21"/>
    <n v="10.9"/>
    <x v="0"/>
    <x v="0"/>
    <x v="0"/>
  </r>
  <r>
    <s v="LCO-3 Center Basin"/>
    <d v="2015-06-04T00:00:00"/>
    <x v="4"/>
    <n v="24"/>
    <n v="10.91"/>
    <x v="0"/>
    <x v="0"/>
    <x v="0"/>
  </r>
  <r>
    <s v="LCO-3 Center Basin"/>
    <d v="2015-06-04T00:00:00"/>
    <x v="4"/>
    <n v="27"/>
    <n v="10.8"/>
    <x v="0"/>
    <x v="0"/>
    <x v="0"/>
  </r>
  <r>
    <s v="LCO-3 Center Basin"/>
    <d v="2015-06-04T00:00:00"/>
    <x v="4"/>
    <n v="30"/>
    <n v="10.37"/>
    <x v="0"/>
    <x v="0"/>
    <x v="0"/>
  </r>
  <r>
    <s v="LCO-3 Center Basin"/>
    <d v="2015-06-04T00:00:00"/>
    <x v="4"/>
    <n v="33"/>
    <n v="9.74"/>
    <x v="1"/>
    <x v="0"/>
    <x v="0"/>
  </r>
  <r>
    <s v="LCO-3 Center Basin"/>
    <d v="2015-06-04T00:00:00"/>
    <x v="4"/>
    <n v="36"/>
    <n v="8.82"/>
    <x v="1"/>
    <x v="0"/>
    <x v="0"/>
  </r>
  <r>
    <s v="LCO-3 Center Basin"/>
    <d v="2015-06-04T00:00:00"/>
    <x v="4"/>
    <n v="39"/>
    <n v="8.07"/>
    <x v="1"/>
    <x v="0"/>
    <x v="0"/>
  </r>
  <r>
    <s v="LCO-3 Center Basin"/>
    <d v="2015-06-04T00:00:00"/>
    <x v="4"/>
    <n v="42"/>
    <n v="7.29"/>
    <x v="1"/>
    <x v="0"/>
    <x v="0"/>
  </r>
  <r>
    <s v="LCO-3 Center Basin"/>
    <d v="2015-06-04T00:00:00"/>
    <x v="4"/>
    <n v="45"/>
    <n v="6.55"/>
    <x v="1"/>
    <x v="0"/>
    <x v="0"/>
  </r>
  <r>
    <s v="LCO-3 Center Basin"/>
    <d v="2015-06-04T00:00:00"/>
    <x v="4"/>
    <n v="48"/>
    <n v="5.95"/>
    <x v="1"/>
    <x v="1"/>
    <x v="0"/>
  </r>
  <r>
    <s v="LCO-3 Center Basin"/>
    <d v="2015-06-04T00:00:00"/>
    <x v="4"/>
    <n v="51"/>
    <n v="5.6"/>
    <x v="1"/>
    <x v="1"/>
    <x v="0"/>
  </r>
  <r>
    <s v="LCO-3 Center Basin"/>
    <d v="2015-06-04T00:00:00"/>
    <x v="4"/>
    <n v="54"/>
    <n v="5.28"/>
    <x v="1"/>
    <x v="1"/>
    <x v="0"/>
  </r>
  <r>
    <s v="LCO-3 Center Basin"/>
    <d v="2015-06-04T00:00:00"/>
    <x v="4"/>
    <n v="57"/>
    <n v="5.22"/>
    <x v="1"/>
    <x v="1"/>
    <x v="0"/>
  </r>
  <r>
    <s v="LCO-3 Center Basin"/>
    <d v="2015-06-12T00:00:00"/>
    <x v="4"/>
    <n v="1.1000000000000001"/>
    <n v="10.56"/>
    <x v="0"/>
    <x v="0"/>
    <x v="0"/>
  </r>
  <r>
    <s v="LCO-3 Center Basin"/>
    <d v="2015-06-12T00:00:00"/>
    <x v="4"/>
    <n v="5.7"/>
    <n v="10.6"/>
    <x v="0"/>
    <x v="0"/>
    <x v="0"/>
  </r>
  <r>
    <s v="LCO-3 Center Basin"/>
    <d v="2015-06-12T00:00:00"/>
    <x v="4"/>
    <n v="9.4"/>
    <n v="10.58"/>
    <x v="0"/>
    <x v="0"/>
    <x v="0"/>
  </r>
  <r>
    <s v="LCO-3 Center Basin"/>
    <d v="2015-06-12T00:00:00"/>
    <x v="4"/>
    <n v="12.8"/>
    <n v="10.67"/>
    <x v="0"/>
    <x v="0"/>
    <x v="0"/>
  </r>
  <r>
    <s v="LCO-3 Center Basin"/>
    <d v="2015-06-12T00:00:00"/>
    <x v="4"/>
    <n v="16.3"/>
    <n v="10.67"/>
    <x v="0"/>
    <x v="0"/>
    <x v="0"/>
  </r>
  <r>
    <s v="LCO-3 Center Basin"/>
    <d v="2015-06-12T00:00:00"/>
    <x v="4"/>
    <n v="19.600000000000001"/>
    <n v="10.69"/>
    <x v="0"/>
    <x v="0"/>
    <x v="0"/>
  </r>
  <r>
    <s v="LCO-3 Center Basin"/>
    <d v="2015-06-12T00:00:00"/>
    <x v="4"/>
    <n v="23.4"/>
    <n v="10.51"/>
    <x v="1"/>
    <x v="0"/>
    <x v="0"/>
  </r>
  <r>
    <s v="LCO-3 Center Basin"/>
    <d v="2015-06-12T00:00:00"/>
    <x v="4"/>
    <n v="26.8"/>
    <n v="9.9600000000000009"/>
    <x v="1"/>
    <x v="0"/>
    <x v="0"/>
  </r>
  <r>
    <s v="LCO-3 Center Basin"/>
    <d v="2015-06-12T00:00:00"/>
    <x v="4"/>
    <n v="30.4"/>
    <n v="8.6199999999999992"/>
    <x v="1"/>
    <x v="0"/>
    <x v="0"/>
  </r>
  <r>
    <s v="LCO-3 Center Basin"/>
    <d v="2015-06-12T00:00:00"/>
    <x v="4"/>
    <n v="34.200000000000003"/>
    <n v="8.52"/>
    <x v="1"/>
    <x v="0"/>
    <x v="0"/>
  </r>
  <r>
    <s v="LCO-3 Center Basin"/>
    <d v="2015-06-12T00:00:00"/>
    <x v="4"/>
    <n v="37.9"/>
    <n v="7.8"/>
    <x v="1"/>
    <x v="0"/>
    <x v="0"/>
  </r>
  <r>
    <s v="LCO-3 Center Basin"/>
    <d v="2015-06-12T00:00:00"/>
    <x v="4"/>
    <n v="41.4"/>
    <n v="6.86"/>
    <x v="1"/>
    <x v="0"/>
    <x v="0"/>
  </r>
  <r>
    <s v="LCO-3 Center Basin"/>
    <d v="2015-06-12T00:00:00"/>
    <x v="4"/>
    <n v="44.7"/>
    <n v="6"/>
    <x v="1"/>
    <x v="0"/>
    <x v="0"/>
  </r>
  <r>
    <s v="LCO-3 Center Basin"/>
    <d v="2015-06-12T00:00:00"/>
    <x v="4"/>
    <n v="48"/>
    <n v="4.93"/>
    <x v="1"/>
    <x v="1"/>
    <x v="1"/>
  </r>
  <r>
    <s v="LCO-3 Center Basin"/>
    <d v="2015-06-12T00:00:00"/>
    <x v="4"/>
    <n v="51.5"/>
    <n v="4.0999999999999996"/>
    <x v="1"/>
    <x v="1"/>
    <x v="1"/>
  </r>
  <r>
    <s v="LCO-3 Center Basin"/>
    <d v="2015-06-12T00:00:00"/>
    <x v="4"/>
    <n v="56.1"/>
    <n v="3.88"/>
    <x v="1"/>
    <x v="1"/>
    <x v="1"/>
  </r>
  <r>
    <s v="LCO-3 Center Basin"/>
    <d v="2015-06-24T00:00:00"/>
    <x v="4"/>
    <n v="1.2"/>
    <n v="10.199999999999999"/>
    <x v="0"/>
    <x v="0"/>
    <x v="0"/>
  </r>
  <r>
    <s v="LCO-3 Center Basin"/>
    <d v="2015-06-24T00:00:00"/>
    <x v="4"/>
    <n v="11"/>
    <n v="10.27"/>
    <x v="0"/>
    <x v="0"/>
    <x v="0"/>
  </r>
  <r>
    <s v="LCO-3 Center Basin"/>
    <d v="2015-06-24T00:00:00"/>
    <x v="4"/>
    <n v="17.600000000000001"/>
    <n v="10.24"/>
    <x v="0"/>
    <x v="0"/>
    <x v="0"/>
  </r>
  <r>
    <s v="LCO-3 Center Basin"/>
    <d v="2015-06-24T00:00:00"/>
    <x v="4"/>
    <n v="23"/>
    <n v="10.220000000000001"/>
    <x v="0"/>
    <x v="0"/>
    <x v="0"/>
  </r>
  <r>
    <s v="LCO-3 Center Basin"/>
    <d v="2015-06-24T00:00:00"/>
    <x v="4"/>
    <n v="26"/>
    <n v="9.6"/>
    <x v="0"/>
    <x v="0"/>
    <x v="0"/>
  </r>
  <r>
    <s v="LCO-3 Center Basin"/>
    <d v="2015-06-24T00:00:00"/>
    <x v="4"/>
    <n v="29.5"/>
    <n v="8.07"/>
    <x v="1"/>
    <x v="0"/>
    <x v="0"/>
  </r>
  <r>
    <s v="LCO-3 Center Basin"/>
    <d v="2015-06-24T00:00:00"/>
    <x v="4"/>
    <n v="33.6"/>
    <n v="5.98"/>
    <x v="1"/>
    <x v="1"/>
    <x v="0"/>
  </r>
  <r>
    <s v="LCO-3 Center Basin"/>
    <d v="2015-06-24T00:00:00"/>
    <x v="4"/>
    <n v="37.5"/>
    <n v="5.31"/>
    <x v="1"/>
    <x v="1"/>
    <x v="0"/>
  </r>
  <r>
    <s v="LCO-3 Center Basin"/>
    <d v="2015-06-24T00:00:00"/>
    <x v="4"/>
    <n v="41.9"/>
    <n v="4.46"/>
    <x v="1"/>
    <x v="1"/>
    <x v="1"/>
  </r>
  <r>
    <s v="LCO-3 Center Basin"/>
    <d v="2015-06-24T00:00:00"/>
    <x v="4"/>
    <n v="46"/>
    <n v="3.96"/>
    <x v="1"/>
    <x v="1"/>
    <x v="1"/>
  </r>
  <r>
    <s v="LCO-3 Center Basin"/>
    <d v="2015-06-24T00:00:00"/>
    <x v="4"/>
    <n v="50"/>
    <n v="4"/>
    <x v="1"/>
    <x v="1"/>
    <x v="1"/>
  </r>
  <r>
    <s v="LCO-3 Center Basin"/>
    <d v="2015-06-24T00:00:00"/>
    <x v="4"/>
    <n v="54.9"/>
    <n v="3.17"/>
    <x v="1"/>
    <x v="1"/>
    <x v="1"/>
  </r>
  <r>
    <s v="LCO-3 Center Basin"/>
    <d v="2015-07-08T00:00:00"/>
    <x v="4"/>
    <n v="1.6"/>
    <n v="9.8699999999999992"/>
    <x v="0"/>
    <x v="0"/>
    <x v="0"/>
  </r>
  <r>
    <s v="LCO-3 Center Basin"/>
    <d v="2015-07-08T00:00:00"/>
    <x v="4"/>
    <n v="8.5"/>
    <n v="9.9"/>
    <x v="0"/>
    <x v="0"/>
    <x v="0"/>
  </r>
  <r>
    <s v="LCO-3 Center Basin"/>
    <d v="2015-07-08T00:00:00"/>
    <x v="4"/>
    <n v="15.8"/>
    <n v="9.9600000000000009"/>
    <x v="0"/>
    <x v="0"/>
    <x v="0"/>
  </r>
  <r>
    <s v="LCO-3 Center Basin"/>
    <d v="2015-07-08T00:00:00"/>
    <x v="4"/>
    <n v="23.8"/>
    <n v="8.9700000000000006"/>
    <x v="0"/>
    <x v="0"/>
    <x v="0"/>
  </r>
  <r>
    <s v="LCO-3 Center Basin"/>
    <d v="2015-07-08T00:00:00"/>
    <x v="4"/>
    <n v="29.4"/>
    <n v="6.26"/>
    <x v="1"/>
    <x v="0"/>
    <x v="0"/>
  </r>
  <r>
    <s v="LCO-3 Center Basin"/>
    <d v="2015-07-08T00:00:00"/>
    <x v="4"/>
    <n v="35.299999999999997"/>
    <n v="3.58"/>
    <x v="1"/>
    <x v="1"/>
    <x v="1"/>
  </r>
  <r>
    <s v="LCO-3 Center Basin"/>
    <d v="2015-07-08T00:00:00"/>
    <x v="4"/>
    <n v="40.1"/>
    <n v="2.73"/>
    <x v="1"/>
    <x v="1"/>
    <x v="1"/>
  </r>
  <r>
    <s v="LCO-3 Center Basin"/>
    <d v="2015-07-08T00:00:00"/>
    <x v="4"/>
    <n v="45.6"/>
    <n v="1.66"/>
    <x v="1"/>
    <x v="1"/>
    <x v="1"/>
  </r>
  <r>
    <s v="LCO-3 Center Basin"/>
    <d v="2015-07-08T00:00:00"/>
    <x v="4"/>
    <n v="50"/>
    <n v="0.57999999999999996"/>
    <x v="1"/>
    <x v="1"/>
    <x v="1"/>
  </r>
  <r>
    <s v="LCO-3 Center Basin"/>
    <d v="2015-07-08T00:00:00"/>
    <x v="4"/>
    <n v="55.4"/>
    <n v="0.12"/>
    <x v="1"/>
    <x v="1"/>
    <x v="1"/>
  </r>
  <r>
    <s v="LCO-3 Center Basin"/>
    <d v="2015-07-31T00:00:00"/>
    <x v="4"/>
    <n v="1.1000000000000001"/>
    <n v="8.61"/>
    <x v="0"/>
    <x v="0"/>
    <x v="0"/>
  </r>
  <r>
    <s v="LCO-3 Center Basin"/>
    <d v="2015-07-31T00:00:00"/>
    <x v="4"/>
    <n v="12.5"/>
    <n v="8.57"/>
    <x v="0"/>
    <x v="0"/>
    <x v="0"/>
  </r>
  <r>
    <s v="LCO-3 Center Basin"/>
    <d v="2015-07-31T00:00:00"/>
    <x v="4"/>
    <n v="21.2"/>
    <n v="8.5500000000000007"/>
    <x v="0"/>
    <x v="0"/>
    <x v="0"/>
  </r>
  <r>
    <s v="LCO-3 Center Basin"/>
    <d v="2015-07-31T00:00:00"/>
    <x v="4"/>
    <n v="27.3"/>
    <n v="8.52"/>
    <x v="0"/>
    <x v="0"/>
    <x v="0"/>
  </r>
  <r>
    <s v="LCO-3 Center Basin"/>
    <d v="2015-07-31T00:00:00"/>
    <x v="4"/>
    <n v="31.3"/>
    <n v="3.49"/>
    <x v="1"/>
    <x v="1"/>
    <x v="1"/>
  </r>
  <r>
    <s v="LCO-3 Center Basin"/>
    <d v="2015-07-31T00:00:00"/>
    <x v="4"/>
    <n v="39"/>
    <n v="1.05"/>
    <x v="1"/>
    <x v="1"/>
    <x v="1"/>
  </r>
  <r>
    <s v="LCO-3 Center Basin"/>
    <d v="2015-07-31T00:00:00"/>
    <x v="4"/>
    <n v="44.7"/>
    <n v="0.47"/>
    <x v="1"/>
    <x v="1"/>
    <x v="1"/>
  </r>
  <r>
    <s v="LCO-3 Center Basin"/>
    <d v="2015-07-31T00:00:00"/>
    <x v="4"/>
    <n v="50.7"/>
    <n v="0.06"/>
    <x v="1"/>
    <x v="1"/>
    <x v="1"/>
  </r>
  <r>
    <s v="LCO-3 Center Basin"/>
    <d v="2015-07-31T00:00:00"/>
    <x v="4"/>
    <n v="55.8"/>
    <n v="0.02"/>
    <x v="1"/>
    <x v="1"/>
    <x v="1"/>
  </r>
  <r>
    <s v="LCO-3 Center Basin"/>
    <d v="2015-08-21T00:00:00"/>
    <x v="4"/>
    <n v="1.1000000000000001"/>
    <n v="8.2899999999999991"/>
    <x v="0"/>
    <x v="0"/>
    <x v="0"/>
  </r>
  <r>
    <s v="LCO-3 Center Basin"/>
    <d v="2015-08-21T00:00:00"/>
    <x v="4"/>
    <n v="13.5"/>
    <n v="8.3000000000000007"/>
    <x v="0"/>
    <x v="0"/>
    <x v="0"/>
  </r>
  <r>
    <s v="LCO-3 Center Basin"/>
    <d v="2015-08-21T00:00:00"/>
    <x v="4"/>
    <n v="27.3"/>
    <n v="8.26"/>
    <x v="0"/>
    <x v="0"/>
    <x v="0"/>
  </r>
  <r>
    <s v="LCO-3 Center Basin"/>
    <d v="2015-08-21T00:00:00"/>
    <x v="4"/>
    <n v="31.2"/>
    <n v="8.14"/>
    <x v="0"/>
    <x v="0"/>
    <x v="0"/>
  </r>
  <r>
    <s v="LCO-3 Center Basin"/>
    <d v="2015-08-21T00:00:00"/>
    <x v="4"/>
    <n v="33.6"/>
    <n v="1.92"/>
    <x v="1"/>
    <x v="1"/>
    <x v="1"/>
  </r>
  <r>
    <s v="LCO-3 Center Basin"/>
    <d v="2015-08-21T00:00:00"/>
    <x v="4"/>
    <n v="39"/>
    <n v="0.44"/>
    <x v="1"/>
    <x v="1"/>
    <x v="1"/>
  </r>
  <r>
    <s v="LCO-3 Center Basin"/>
    <d v="2015-08-21T00:00:00"/>
    <x v="4"/>
    <n v="47.3"/>
    <n v="0.05"/>
    <x v="1"/>
    <x v="1"/>
    <x v="1"/>
  </r>
  <r>
    <s v="LCO-3 Center Basin"/>
    <d v="2015-08-21T00:00:00"/>
    <x v="4"/>
    <n v="54.8"/>
    <n v="0"/>
    <x v="1"/>
    <x v="1"/>
    <x v="1"/>
  </r>
  <r>
    <s v="LCO-3 Center Basin"/>
    <d v="2015-09-10T00:00:00"/>
    <x v="4"/>
    <n v="1.1000000000000001"/>
    <n v="9.18"/>
    <x v="0"/>
    <x v="0"/>
    <x v="0"/>
  </r>
  <r>
    <s v="LCO-3 Center Basin"/>
    <d v="2015-09-10T00:00:00"/>
    <x v="4"/>
    <n v="11.7"/>
    <n v="9.14"/>
    <x v="0"/>
    <x v="0"/>
    <x v="0"/>
  </r>
  <r>
    <s v="LCO-3 Center Basin"/>
    <d v="2015-09-10T00:00:00"/>
    <x v="4"/>
    <n v="20"/>
    <n v="9.0500000000000007"/>
    <x v="0"/>
    <x v="0"/>
    <x v="0"/>
  </r>
  <r>
    <s v="LCO-3 Center Basin"/>
    <d v="2015-09-10T00:00:00"/>
    <x v="4"/>
    <n v="25.6"/>
    <n v="8.9"/>
    <x v="0"/>
    <x v="0"/>
    <x v="0"/>
  </r>
  <r>
    <s v="LCO-3 Center Basin"/>
    <d v="2015-09-10T00:00:00"/>
    <x v="4"/>
    <n v="29.6"/>
    <n v="6.18"/>
    <x v="0"/>
    <x v="0"/>
    <x v="0"/>
  </r>
  <r>
    <s v="LCO-3 Center Basin"/>
    <d v="2015-09-10T00:00:00"/>
    <x v="4"/>
    <n v="34.5"/>
    <n v="3.7"/>
    <x v="0"/>
    <x v="1"/>
    <x v="1"/>
  </r>
  <r>
    <s v="LCO-3 Center Basin"/>
    <d v="2015-09-10T00:00:00"/>
    <x v="4"/>
    <n v="40.6"/>
    <n v="0.55000000000000004"/>
    <x v="1"/>
    <x v="1"/>
    <x v="1"/>
  </r>
  <r>
    <s v="LCO-3 Center Basin"/>
    <d v="2015-09-10T00:00:00"/>
    <x v="4"/>
    <n v="47.2"/>
    <n v="0.13"/>
    <x v="1"/>
    <x v="1"/>
    <x v="1"/>
  </r>
  <r>
    <s v="LCO-3 Center Basin"/>
    <d v="2015-09-10T00:00:00"/>
    <x v="4"/>
    <n v="55.7"/>
    <n v="0"/>
    <x v="1"/>
    <x v="1"/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833">
  <r>
    <s v="LCO-4 Deep Hole"/>
    <d v="2011-06-23T00:00:00"/>
    <x v="0"/>
    <n v="0.30478512648582745"/>
    <n v="9.4"/>
    <x v="0"/>
    <x v="0"/>
    <x v="0"/>
  </r>
  <r>
    <s v="LCO-4 Deep Hole"/>
    <d v="2011-06-23T00:00:00"/>
    <x v="0"/>
    <n v="4.5717768972874122"/>
    <n v="8.92"/>
    <x v="0"/>
    <x v="0"/>
    <x v="0"/>
  </r>
  <r>
    <s v="LCO-4 Deep Hole"/>
    <d v="2011-06-23T00:00:00"/>
    <x v="0"/>
    <n v="7.9244132886315146"/>
    <n v="8.94"/>
    <x v="0"/>
    <x v="0"/>
    <x v="0"/>
  </r>
  <r>
    <s v="LCO-4 Deep Hole"/>
    <d v="2011-06-23T00:00:00"/>
    <x v="0"/>
    <n v="9.4483389210606514"/>
    <n v="8.76"/>
    <x v="0"/>
    <x v="0"/>
    <x v="0"/>
  </r>
  <r>
    <s v="LCO-4 Deep Hole"/>
    <d v="2011-06-23T00:00:00"/>
    <x v="0"/>
    <n v="9.9359951234379764"/>
    <n v="8.51"/>
    <x v="1"/>
    <x v="0"/>
    <x v="0"/>
  </r>
  <r>
    <s v="LCO-4 Deep Hole"/>
    <d v="2011-06-23T00:00:00"/>
    <x v="0"/>
    <n v="10.667479427003961"/>
    <n v="8.5299999999999994"/>
    <x v="1"/>
    <x v="0"/>
    <x v="0"/>
  </r>
  <r>
    <s v="LCO-4 Deep Hole"/>
    <d v="2011-06-23T00:00:00"/>
    <x v="0"/>
    <n v="11.947576958244438"/>
    <n v="8.2100000000000009"/>
    <x v="1"/>
    <x v="0"/>
    <x v="0"/>
  </r>
  <r>
    <s v="LCO-4 Deep Hole"/>
    <d v="2011-06-23T00:00:00"/>
    <x v="0"/>
    <n v="13.258153002133495"/>
    <n v="8.0500000000000007"/>
    <x v="1"/>
    <x v="0"/>
    <x v="0"/>
  </r>
  <r>
    <s v="LCO-4 Deep Hole"/>
    <d v="2011-06-23T00:00:00"/>
    <x v="0"/>
    <n v="15.239256324291373"/>
    <n v="7.48"/>
    <x v="1"/>
    <x v="0"/>
    <x v="0"/>
  </r>
  <r>
    <s v="LCO-4 Deep Hole"/>
    <d v="2011-06-23T00:00:00"/>
    <x v="0"/>
    <n v="16.824138982017679"/>
    <n v="6.62"/>
    <x v="1"/>
    <x v="0"/>
    <x v="0"/>
  </r>
  <r>
    <s v="LCO-4 Deep Hole"/>
    <d v="2011-06-23T00:00:00"/>
    <x v="0"/>
    <n v="18.378543127095398"/>
    <n v="5.83"/>
    <x v="1"/>
    <x v="1"/>
    <x v="0"/>
  </r>
  <r>
    <s v="LCO-4 Deep Hole"/>
    <d v="2011-07-03T00:00:00"/>
    <x v="0"/>
    <n v="0"/>
    <n v="8.92"/>
    <x v="0"/>
    <x v="0"/>
    <x v="0"/>
  </r>
  <r>
    <s v="LCO-4 Deep Hole"/>
    <d v="2011-07-03T00:00:00"/>
    <x v="0"/>
    <n v="1"/>
    <n v="8.98"/>
    <x v="0"/>
    <x v="0"/>
    <x v="0"/>
  </r>
  <r>
    <s v="LCO-4 Deep Hole"/>
    <d v="2011-07-03T00:00:00"/>
    <x v="0"/>
    <n v="2"/>
    <n v="8.98"/>
    <x v="0"/>
    <x v="0"/>
    <x v="0"/>
  </r>
  <r>
    <s v="LCO-4 Deep Hole"/>
    <d v="2011-07-03T00:00:00"/>
    <x v="0"/>
    <n v="3"/>
    <n v="9"/>
    <x v="0"/>
    <x v="0"/>
    <x v="0"/>
  </r>
  <r>
    <s v="LCO-4 Deep Hole"/>
    <d v="2011-07-03T00:00:00"/>
    <x v="0"/>
    <n v="4"/>
    <n v="9.1999999999999993"/>
    <x v="0"/>
    <x v="0"/>
    <x v="0"/>
  </r>
  <r>
    <s v="LCO-4 Deep Hole"/>
    <d v="2011-07-03T00:00:00"/>
    <x v="0"/>
    <n v="5"/>
    <n v="9.2899999999999991"/>
    <x v="0"/>
    <x v="0"/>
    <x v="0"/>
  </r>
  <r>
    <s v="LCO-4 Deep Hole"/>
    <d v="2011-07-03T00:00:00"/>
    <x v="0"/>
    <n v="6"/>
    <n v="9.35"/>
    <x v="0"/>
    <x v="0"/>
    <x v="0"/>
  </r>
  <r>
    <s v="LCO-4 Deep Hole"/>
    <d v="2011-07-03T00:00:00"/>
    <x v="0"/>
    <n v="7"/>
    <n v="9.69"/>
    <x v="0"/>
    <x v="0"/>
    <x v="0"/>
  </r>
  <r>
    <s v="LCO-4 Deep Hole"/>
    <d v="2011-07-03T00:00:00"/>
    <x v="0"/>
    <n v="8"/>
    <n v="9.7200000000000006"/>
    <x v="1"/>
    <x v="0"/>
    <x v="0"/>
  </r>
  <r>
    <s v="LCO-4 Deep Hole"/>
    <d v="2011-07-03T00:00:00"/>
    <x v="0"/>
    <n v="9"/>
    <n v="9.68"/>
    <x v="1"/>
    <x v="0"/>
    <x v="0"/>
  </r>
  <r>
    <s v="LCO-4 Deep Hole"/>
    <d v="2011-07-03T00:00:00"/>
    <x v="0"/>
    <n v="10"/>
    <n v="9.48"/>
    <x v="1"/>
    <x v="0"/>
    <x v="0"/>
  </r>
  <r>
    <s v="LCO-4 Deep Hole"/>
    <d v="2011-07-03T00:00:00"/>
    <x v="0"/>
    <n v="12"/>
    <n v="8.3000000000000007"/>
    <x v="1"/>
    <x v="0"/>
    <x v="0"/>
  </r>
  <r>
    <s v="LCO-4 Deep Hole"/>
    <d v="2011-07-03T00:00:00"/>
    <x v="0"/>
    <n v="14"/>
    <n v="7.92"/>
    <x v="1"/>
    <x v="0"/>
    <x v="0"/>
  </r>
  <r>
    <s v="LCO-4 Deep Hole"/>
    <d v="2011-07-03T00:00:00"/>
    <x v="0"/>
    <n v="16"/>
    <n v="6.75"/>
    <x v="1"/>
    <x v="0"/>
    <x v="0"/>
  </r>
  <r>
    <s v="LCO-4 Deep Hole"/>
    <d v="2011-07-03T00:00:00"/>
    <x v="0"/>
    <n v="18"/>
    <n v="6.18"/>
    <x v="1"/>
    <x v="0"/>
    <x v="0"/>
  </r>
  <r>
    <s v="LCO-4 Deep Hole"/>
    <d v="2011-07-03T00:00:00"/>
    <x v="0"/>
    <n v="20"/>
    <n v="5.61"/>
    <x v="1"/>
    <x v="1"/>
    <x v="0"/>
  </r>
  <r>
    <s v="LCO-4 Deep Hole"/>
    <d v="2011-07-03T00:00:00"/>
    <x v="0"/>
    <n v="22"/>
    <n v="5.08"/>
    <x v="1"/>
    <x v="1"/>
    <x v="0"/>
  </r>
  <r>
    <s v="LCO-4 Deep Hole"/>
    <d v="2011-07-03T00:00:00"/>
    <x v="0"/>
    <n v="24"/>
    <n v="3.72"/>
    <x v="1"/>
    <x v="1"/>
    <x v="1"/>
  </r>
  <r>
    <s v="LCO-4 Deep Hole"/>
    <d v="2011-08-03T00:00:00"/>
    <x v="0"/>
    <n v="0"/>
    <n v="8.6999999999999993"/>
    <x v="0"/>
    <x v="0"/>
    <x v="0"/>
  </r>
  <r>
    <s v="LCO-4 Deep Hole"/>
    <d v="2011-08-03T00:00:00"/>
    <x v="0"/>
    <n v="1"/>
    <n v="8.73"/>
    <x v="0"/>
    <x v="0"/>
    <x v="0"/>
  </r>
  <r>
    <s v="LCO-4 Deep Hole"/>
    <d v="2011-08-03T00:00:00"/>
    <x v="0"/>
    <n v="2"/>
    <n v="8.83"/>
    <x v="0"/>
    <x v="0"/>
    <x v="0"/>
  </r>
  <r>
    <s v="LCO-4 Deep Hole"/>
    <d v="2011-08-03T00:00:00"/>
    <x v="0"/>
    <n v="3"/>
    <n v="8.86"/>
    <x v="0"/>
    <x v="0"/>
    <x v="0"/>
  </r>
  <r>
    <s v="LCO-4 Deep Hole"/>
    <d v="2011-08-03T00:00:00"/>
    <x v="0"/>
    <n v="4"/>
    <n v="8.85"/>
    <x v="0"/>
    <x v="0"/>
    <x v="0"/>
  </r>
  <r>
    <s v="LCO-4 Deep Hole"/>
    <d v="2011-08-03T00:00:00"/>
    <x v="0"/>
    <n v="5"/>
    <n v="8.7899999999999991"/>
    <x v="0"/>
    <x v="0"/>
    <x v="0"/>
  </r>
  <r>
    <s v="LCO-4 Deep Hole"/>
    <d v="2011-08-03T00:00:00"/>
    <x v="0"/>
    <n v="6"/>
    <n v="8.75"/>
    <x v="0"/>
    <x v="0"/>
    <x v="0"/>
  </r>
  <r>
    <s v="LCO-4 Deep Hole"/>
    <d v="2011-08-03T00:00:00"/>
    <x v="0"/>
    <n v="7"/>
    <n v="8.61"/>
    <x v="0"/>
    <x v="0"/>
    <x v="0"/>
  </r>
  <r>
    <s v="LCO-4 Deep Hole"/>
    <d v="2011-08-03T00:00:00"/>
    <x v="0"/>
    <n v="8"/>
    <n v="7.81"/>
    <x v="0"/>
    <x v="0"/>
    <x v="0"/>
  </r>
  <r>
    <s v="LCO-4 Deep Hole"/>
    <d v="2011-08-03T00:00:00"/>
    <x v="0"/>
    <n v="9"/>
    <n v="7.2"/>
    <x v="1"/>
    <x v="0"/>
    <x v="0"/>
  </r>
  <r>
    <s v="LCO-4 Deep Hole"/>
    <d v="2011-08-03T00:00:00"/>
    <x v="0"/>
    <n v="10"/>
    <n v="6"/>
    <x v="1"/>
    <x v="0"/>
    <x v="0"/>
  </r>
  <r>
    <s v="LCO-4 Deep Hole"/>
    <d v="2011-08-03T00:00:00"/>
    <x v="0"/>
    <n v="12"/>
    <n v="5.04"/>
    <x v="1"/>
    <x v="1"/>
    <x v="0"/>
  </r>
  <r>
    <s v="LCO-4 Deep Hole"/>
    <d v="2011-08-03T00:00:00"/>
    <x v="0"/>
    <n v="14"/>
    <n v="4.3"/>
    <x v="1"/>
    <x v="1"/>
    <x v="1"/>
  </r>
  <r>
    <s v="LCO-4 Deep Hole"/>
    <d v="2011-08-03T00:00:00"/>
    <x v="0"/>
    <n v="16"/>
    <n v="3.43"/>
    <x v="1"/>
    <x v="1"/>
    <x v="1"/>
  </r>
  <r>
    <s v="LCO-4 Deep Hole"/>
    <d v="2011-08-03T00:00:00"/>
    <x v="0"/>
    <n v="18"/>
    <n v="3.15"/>
    <x v="1"/>
    <x v="1"/>
    <x v="1"/>
  </r>
  <r>
    <s v="LCO-4 Deep Hole"/>
    <d v="2011-08-03T00:00:00"/>
    <x v="0"/>
    <n v="20"/>
    <n v="2.87"/>
    <x v="1"/>
    <x v="1"/>
    <x v="1"/>
  </r>
  <r>
    <s v="LCO-4 Deep Hole"/>
    <d v="2011-08-03T00:00:00"/>
    <x v="0"/>
    <n v="22"/>
    <n v="2.75"/>
    <x v="1"/>
    <x v="1"/>
    <x v="1"/>
  </r>
  <r>
    <s v="LCO-4 Deep Hole"/>
    <d v="2011-08-03T00:00:00"/>
    <x v="0"/>
    <n v="24"/>
    <n v="1.9"/>
    <x v="1"/>
    <x v="1"/>
    <x v="1"/>
  </r>
  <r>
    <s v="LCO-4 Deep Hole"/>
    <d v="2011-08-27T00:00:00"/>
    <x v="0"/>
    <n v="0"/>
    <n v="9.11"/>
    <x v="0"/>
    <x v="0"/>
    <x v="0"/>
  </r>
  <r>
    <s v="LCO-4 Deep Hole"/>
    <d v="2011-08-27T00:00:00"/>
    <x v="0"/>
    <n v="1"/>
    <n v="9.11"/>
    <x v="0"/>
    <x v="0"/>
    <x v="0"/>
  </r>
  <r>
    <s v="LCO-4 Deep Hole"/>
    <d v="2011-08-27T00:00:00"/>
    <x v="0"/>
    <n v="2"/>
    <n v="9.18"/>
    <x v="0"/>
    <x v="0"/>
    <x v="0"/>
  </r>
  <r>
    <s v="LCO-4 Deep Hole"/>
    <d v="2011-08-27T00:00:00"/>
    <x v="0"/>
    <n v="3"/>
    <n v="9.16"/>
    <x v="0"/>
    <x v="0"/>
    <x v="0"/>
  </r>
  <r>
    <s v="LCO-4 Deep Hole"/>
    <d v="2011-08-27T00:00:00"/>
    <x v="0"/>
    <n v="4"/>
    <n v="9.14"/>
    <x v="0"/>
    <x v="0"/>
    <x v="0"/>
  </r>
  <r>
    <s v="LCO-4 Deep Hole"/>
    <d v="2011-08-27T00:00:00"/>
    <x v="0"/>
    <n v="5"/>
    <n v="9.1"/>
    <x v="0"/>
    <x v="0"/>
    <x v="0"/>
  </r>
  <r>
    <s v="LCO-4 Deep Hole"/>
    <d v="2011-08-27T00:00:00"/>
    <x v="0"/>
    <n v="6"/>
    <n v="9.07"/>
    <x v="0"/>
    <x v="0"/>
    <x v="0"/>
  </r>
  <r>
    <s v="LCO-4 Deep Hole"/>
    <d v="2011-08-27T00:00:00"/>
    <x v="0"/>
    <n v="7"/>
    <n v="9.02"/>
    <x v="0"/>
    <x v="0"/>
    <x v="0"/>
  </r>
  <r>
    <s v="LCO-4 Deep Hole"/>
    <d v="2011-08-27T00:00:00"/>
    <x v="0"/>
    <n v="8"/>
    <n v="8.86"/>
    <x v="0"/>
    <x v="0"/>
    <x v="0"/>
  </r>
  <r>
    <s v="LCO-4 Deep Hole"/>
    <d v="2011-08-27T00:00:00"/>
    <x v="0"/>
    <n v="9"/>
    <n v="8.15"/>
    <x v="0"/>
    <x v="0"/>
    <x v="0"/>
  </r>
  <r>
    <s v="LCO-4 Deep Hole"/>
    <d v="2011-08-27T00:00:00"/>
    <x v="0"/>
    <n v="10"/>
    <n v="7.15"/>
    <x v="0"/>
    <x v="0"/>
    <x v="0"/>
  </r>
  <r>
    <s v="LCO-4 Deep Hole"/>
    <d v="2011-08-27T00:00:00"/>
    <x v="0"/>
    <n v="12"/>
    <n v="1.54"/>
    <x v="1"/>
    <x v="1"/>
    <x v="1"/>
  </r>
  <r>
    <s v="LCO-4 Deep Hole"/>
    <d v="2011-08-27T00:00:00"/>
    <x v="0"/>
    <n v="14"/>
    <n v="0.53"/>
    <x v="1"/>
    <x v="1"/>
    <x v="1"/>
  </r>
  <r>
    <s v="LCO-4 Deep Hole"/>
    <d v="2011-08-27T00:00:00"/>
    <x v="0"/>
    <n v="16"/>
    <n v="0.56999999999999995"/>
    <x v="1"/>
    <x v="1"/>
    <x v="1"/>
  </r>
  <r>
    <s v="LCO-4 Deep Hole"/>
    <d v="2011-08-27T00:00:00"/>
    <x v="0"/>
    <n v="18"/>
    <n v="0.35"/>
    <x v="1"/>
    <x v="1"/>
    <x v="1"/>
  </r>
  <r>
    <s v="LCO-4 Deep Hole"/>
    <d v="2011-08-27T00:00:00"/>
    <x v="0"/>
    <n v="20"/>
    <n v="0.33"/>
    <x v="1"/>
    <x v="1"/>
    <x v="1"/>
  </r>
  <r>
    <s v="LCO-4 Deep Hole"/>
    <d v="2011-08-27T00:00:00"/>
    <x v="0"/>
    <n v="22"/>
    <n v="0.33"/>
    <x v="1"/>
    <x v="1"/>
    <x v="1"/>
  </r>
  <r>
    <s v="LCO-4 Deep Hole"/>
    <d v="2012-05-03T00:00:00"/>
    <x v="1"/>
    <n v="1"/>
    <n v="11.58"/>
    <x v="0"/>
    <x v="0"/>
    <x v="0"/>
  </r>
  <r>
    <s v="LCO-4 Deep Hole"/>
    <d v="2012-05-03T00:00:00"/>
    <x v="1"/>
    <n v="10"/>
    <n v="9.9600000000000009"/>
    <x v="0"/>
    <x v="0"/>
    <x v="0"/>
  </r>
  <r>
    <s v="LCO-4 Deep Hole"/>
    <d v="2012-05-03T00:00:00"/>
    <x v="1"/>
    <n v="20"/>
    <n v="10.16"/>
    <x v="0"/>
    <x v="0"/>
    <x v="0"/>
  </r>
  <r>
    <s v="LCO-4 Deep Hole"/>
    <d v="2012-05-03T00:00:00"/>
    <x v="1"/>
    <n v="30"/>
    <n v="10.14"/>
    <x v="0"/>
    <x v="0"/>
    <x v="0"/>
  </r>
  <r>
    <s v="LCO-4 Deep Hole"/>
    <d v="2012-05-03T00:00:00"/>
    <x v="1"/>
    <n v="40"/>
    <n v="9.83"/>
    <x v="0"/>
    <x v="0"/>
    <x v="0"/>
  </r>
  <r>
    <s v="LCO-4 Deep Hole"/>
    <d v="2012-05-03T00:00:00"/>
    <x v="1"/>
    <n v="50"/>
    <n v="9.99"/>
    <x v="0"/>
    <x v="0"/>
    <x v="0"/>
  </r>
  <r>
    <s v="LCO-4 Deep Hole"/>
    <d v="2012-05-03T00:00:00"/>
    <x v="1"/>
    <n v="60"/>
    <n v="10.42"/>
    <x v="0"/>
    <x v="0"/>
    <x v="0"/>
  </r>
  <r>
    <s v="LCO-4 Deep Hole"/>
    <d v="2012-05-03T00:00:00"/>
    <x v="1"/>
    <n v="65"/>
    <n v="10.220000000000001"/>
    <x v="0"/>
    <x v="0"/>
    <x v="0"/>
  </r>
  <r>
    <s v="LCO-4 Deep Hole"/>
    <d v="2012-05-03T00:00:00"/>
    <x v="1"/>
    <n v="70"/>
    <n v="10.4"/>
    <x v="0"/>
    <x v="0"/>
    <x v="0"/>
  </r>
  <r>
    <s v="LCO-4 Deep Hole"/>
    <d v="2012-05-03T00:00:00"/>
    <x v="1"/>
    <n v="75"/>
    <n v="9.4"/>
    <x v="0"/>
    <x v="0"/>
    <x v="0"/>
  </r>
  <r>
    <s v="LCO-4 Deep Hole"/>
    <d v="2012-05-03T00:00:00"/>
    <x v="1"/>
    <n v="78"/>
    <n v="9.24"/>
    <x v="0"/>
    <x v="0"/>
    <x v="0"/>
  </r>
  <r>
    <s v="LCO-4 Deep Hole"/>
    <d v="2012-05-03T00:00:00"/>
    <x v="1"/>
    <n v="81"/>
    <n v="9.17"/>
    <x v="0"/>
    <x v="0"/>
    <x v="0"/>
  </r>
  <r>
    <s v="LCO-4 Deep Hole"/>
    <d v="2012-05-03T00:00:00"/>
    <x v="1"/>
    <n v="84"/>
    <n v="8.93"/>
    <x v="0"/>
    <x v="0"/>
    <x v="0"/>
  </r>
  <r>
    <s v="LCO-4 Deep Hole"/>
    <d v="2012-05-21T00:00:00"/>
    <x v="1"/>
    <n v="1.1000000000000001"/>
    <n v="9.4"/>
    <x v="0"/>
    <x v="0"/>
    <x v="0"/>
  </r>
  <r>
    <s v="LCO-4 Deep Hole"/>
    <d v="2012-05-21T00:00:00"/>
    <x v="1"/>
    <n v="15"/>
    <n v="9.4499999999999993"/>
    <x v="0"/>
    <x v="0"/>
    <x v="0"/>
  </r>
  <r>
    <s v="LCO-4 Deep Hole"/>
    <d v="2012-05-21T00:00:00"/>
    <x v="1"/>
    <n v="25"/>
    <n v="9.49"/>
    <x v="0"/>
    <x v="0"/>
    <x v="0"/>
  </r>
  <r>
    <s v="LCO-4 Deep Hole"/>
    <d v="2012-05-21T00:00:00"/>
    <x v="1"/>
    <n v="35"/>
    <n v="10.18"/>
    <x v="1"/>
    <x v="0"/>
    <x v="0"/>
  </r>
  <r>
    <s v="LCO-4 Deep Hole"/>
    <d v="2012-05-21T00:00:00"/>
    <x v="1"/>
    <n v="45"/>
    <n v="9.7799999999999994"/>
    <x v="1"/>
    <x v="0"/>
    <x v="0"/>
  </r>
  <r>
    <s v="LCO-4 Deep Hole"/>
    <d v="2012-05-21T00:00:00"/>
    <x v="1"/>
    <n v="55"/>
    <n v="9.56"/>
    <x v="1"/>
    <x v="0"/>
    <x v="0"/>
  </r>
  <r>
    <s v="LCO-4 Deep Hole"/>
    <d v="2012-05-21T00:00:00"/>
    <x v="1"/>
    <n v="65"/>
    <n v="9.32"/>
    <x v="1"/>
    <x v="0"/>
    <x v="0"/>
  </r>
  <r>
    <s v="LCO-4 Deep Hole"/>
    <d v="2012-05-21T00:00:00"/>
    <x v="1"/>
    <n v="75"/>
    <n v="9.2200000000000006"/>
    <x v="1"/>
    <x v="0"/>
    <x v="0"/>
  </r>
  <r>
    <s v="LCO-4 Deep Hole"/>
    <d v="2012-05-21T00:00:00"/>
    <x v="1"/>
    <n v="82"/>
    <n v="9.02"/>
    <x v="1"/>
    <x v="0"/>
    <x v="0"/>
  </r>
  <r>
    <s v="LCO-4 Deep Hole"/>
    <d v="2012-05-21T00:00:00"/>
    <x v="1"/>
    <n v="89"/>
    <n v="8.75"/>
    <x v="1"/>
    <x v="0"/>
    <x v="0"/>
  </r>
  <r>
    <s v="LCO-4 Deep Hole"/>
    <d v="2012-06-18T00:00:00"/>
    <x v="1"/>
    <n v="1"/>
    <n v="8.5299999999999994"/>
    <x v="0"/>
    <x v="0"/>
    <x v="0"/>
  </r>
  <r>
    <s v="LCO-4 Deep Hole"/>
    <d v="2012-06-18T00:00:00"/>
    <x v="1"/>
    <n v="10"/>
    <n v="8.52"/>
    <x v="0"/>
    <x v="0"/>
    <x v="0"/>
  </r>
  <r>
    <s v="LCO-4 Deep Hole"/>
    <d v="2012-06-18T00:00:00"/>
    <x v="1"/>
    <n v="20"/>
    <n v="8.49"/>
    <x v="0"/>
    <x v="0"/>
    <x v="0"/>
  </r>
  <r>
    <s v="LCO-4 Deep Hole"/>
    <d v="2012-06-18T00:00:00"/>
    <x v="1"/>
    <n v="30"/>
    <n v="7.72"/>
    <x v="0"/>
    <x v="0"/>
    <x v="0"/>
  </r>
  <r>
    <s v="LCO-4 Deep Hole"/>
    <d v="2012-06-18T00:00:00"/>
    <x v="1"/>
    <n v="35"/>
    <n v="6.71"/>
    <x v="1"/>
    <x v="0"/>
    <x v="0"/>
  </r>
  <r>
    <s v="LCO-4 Deep Hole"/>
    <d v="2012-06-18T00:00:00"/>
    <x v="1"/>
    <n v="40"/>
    <n v="6.75"/>
    <x v="1"/>
    <x v="0"/>
    <x v="0"/>
  </r>
  <r>
    <s v="LCO-4 Deep Hole"/>
    <d v="2012-06-18T00:00:00"/>
    <x v="1"/>
    <n v="45"/>
    <n v="6.78"/>
    <x v="1"/>
    <x v="0"/>
    <x v="0"/>
  </r>
  <r>
    <s v="LCO-4 Deep Hole"/>
    <d v="2012-06-18T00:00:00"/>
    <x v="1"/>
    <n v="50"/>
    <n v="7.06"/>
    <x v="1"/>
    <x v="0"/>
    <x v="0"/>
  </r>
  <r>
    <s v="LCO-4 Deep Hole"/>
    <d v="2012-06-18T00:00:00"/>
    <x v="1"/>
    <n v="55"/>
    <n v="6.4"/>
    <x v="1"/>
    <x v="0"/>
    <x v="0"/>
  </r>
  <r>
    <s v="LCO-4 Deep Hole"/>
    <d v="2012-06-18T00:00:00"/>
    <x v="1"/>
    <n v="60"/>
    <n v="6.19"/>
    <x v="1"/>
    <x v="0"/>
    <x v="0"/>
  </r>
  <r>
    <s v="LCO-4 Deep Hole"/>
    <d v="2012-06-18T00:00:00"/>
    <x v="1"/>
    <n v="65"/>
    <n v="6.51"/>
    <x v="1"/>
    <x v="0"/>
    <x v="0"/>
  </r>
  <r>
    <s v="LCO-4 Deep Hole"/>
    <d v="2012-06-18T00:00:00"/>
    <x v="1"/>
    <n v="70"/>
    <n v="6.04"/>
    <x v="1"/>
    <x v="0"/>
    <x v="0"/>
  </r>
  <r>
    <s v="LCO-4 Deep Hole"/>
    <d v="2012-06-18T00:00:00"/>
    <x v="1"/>
    <n v="75"/>
    <n v="5.72"/>
    <x v="1"/>
    <x v="1"/>
    <x v="0"/>
  </r>
  <r>
    <s v="LCO-4 Deep Hole"/>
    <d v="2012-06-18T00:00:00"/>
    <x v="1"/>
    <n v="80"/>
    <n v="5.3"/>
    <x v="1"/>
    <x v="1"/>
    <x v="0"/>
  </r>
  <r>
    <s v="LCO-4 Deep Hole"/>
    <d v="2012-06-18T00:00:00"/>
    <x v="1"/>
    <n v="85"/>
    <n v="3.25"/>
    <x v="1"/>
    <x v="1"/>
    <x v="1"/>
  </r>
  <r>
    <s v="LCO-4 Deep Hole"/>
    <d v="2012-06-25T00:00:00"/>
    <x v="1"/>
    <n v="1.2"/>
    <n v="8.58"/>
    <x v="0"/>
    <x v="0"/>
    <x v="0"/>
  </r>
  <r>
    <s v="LCO-4 Deep Hole"/>
    <d v="2012-06-25T00:00:00"/>
    <x v="1"/>
    <n v="10"/>
    <n v="8.58"/>
    <x v="0"/>
    <x v="0"/>
    <x v="0"/>
  </r>
  <r>
    <s v="LCO-4 Deep Hole"/>
    <d v="2012-06-25T00:00:00"/>
    <x v="1"/>
    <n v="20"/>
    <n v="8.58"/>
    <x v="0"/>
    <x v="0"/>
    <x v="0"/>
  </r>
  <r>
    <s v="LCO-4 Deep Hole"/>
    <d v="2012-06-25T00:00:00"/>
    <x v="1"/>
    <n v="26.2"/>
    <n v="8.07"/>
    <x v="0"/>
    <x v="0"/>
    <x v="0"/>
  </r>
  <r>
    <s v="LCO-4 Deep Hole"/>
    <d v="2012-06-25T00:00:00"/>
    <x v="1"/>
    <n v="31.1"/>
    <n v="6.99"/>
    <x v="1"/>
    <x v="0"/>
    <x v="0"/>
  </r>
  <r>
    <s v="LCO-4 Deep Hole"/>
    <d v="2012-06-25T00:00:00"/>
    <x v="1"/>
    <n v="35.200000000000003"/>
    <n v="6.4"/>
    <x v="1"/>
    <x v="0"/>
    <x v="0"/>
  </r>
  <r>
    <s v="LCO-4 Deep Hole"/>
    <d v="2012-06-25T00:00:00"/>
    <x v="1"/>
    <n v="42.4"/>
    <n v="6.28"/>
    <x v="1"/>
    <x v="0"/>
    <x v="0"/>
  </r>
  <r>
    <s v="LCO-4 Deep Hole"/>
    <d v="2012-06-25T00:00:00"/>
    <x v="1"/>
    <n v="48.8"/>
    <n v="6.08"/>
    <x v="1"/>
    <x v="0"/>
    <x v="0"/>
  </r>
  <r>
    <s v="LCO-4 Deep Hole"/>
    <d v="2012-06-25T00:00:00"/>
    <x v="1"/>
    <n v="57.5"/>
    <n v="5.25"/>
    <x v="1"/>
    <x v="1"/>
    <x v="0"/>
  </r>
  <r>
    <s v="LCO-4 Deep Hole"/>
    <d v="2012-06-25T00:00:00"/>
    <x v="1"/>
    <n v="67.3"/>
    <n v="5.13"/>
    <x v="1"/>
    <x v="1"/>
    <x v="0"/>
  </r>
  <r>
    <s v="LCO-4 Deep Hole"/>
    <d v="2012-06-25T00:00:00"/>
    <x v="1"/>
    <n v="72.7"/>
    <n v="5.54"/>
    <x v="1"/>
    <x v="1"/>
    <x v="0"/>
  </r>
  <r>
    <s v="LCO-4 Deep Hole"/>
    <d v="2012-06-25T00:00:00"/>
    <x v="1"/>
    <n v="81.3"/>
    <n v="4.92"/>
    <x v="1"/>
    <x v="1"/>
    <x v="1"/>
  </r>
  <r>
    <s v="LCO-4 Deep Hole"/>
    <d v="2012-06-25T00:00:00"/>
    <x v="1"/>
    <n v="87.6"/>
    <n v="4.59"/>
    <x v="1"/>
    <x v="1"/>
    <x v="1"/>
  </r>
  <r>
    <s v="LCO-4 Deep Hole"/>
    <d v="2012-06-25T00:00:00"/>
    <x v="1"/>
    <n v="90.2"/>
    <n v="4.07"/>
    <x v="1"/>
    <x v="1"/>
    <x v="1"/>
  </r>
  <r>
    <s v="LCO-4 Deep Hole"/>
    <d v="2012-07-02T00:00:00"/>
    <x v="1"/>
    <n v="1.5"/>
    <n v="8.1"/>
    <x v="0"/>
    <x v="0"/>
    <x v="0"/>
  </r>
  <r>
    <s v="LCO-4 Deep Hole"/>
    <d v="2012-07-02T00:00:00"/>
    <x v="1"/>
    <n v="10.4"/>
    <n v="8.5"/>
    <x v="0"/>
    <x v="0"/>
    <x v="0"/>
  </r>
  <r>
    <s v="LCO-4 Deep Hole"/>
    <d v="2012-07-02T00:00:00"/>
    <x v="1"/>
    <n v="23.1"/>
    <n v="8.5399999999999991"/>
    <x v="0"/>
    <x v="0"/>
    <x v="0"/>
  </r>
  <r>
    <s v="LCO-4 Deep Hole"/>
    <d v="2012-07-02T00:00:00"/>
    <x v="1"/>
    <n v="29.2"/>
    <n v="7.22"/>
    <x v="1"/>
    <x v="0"/>
    <x v="0"/>
  </r>
  <r>
    <s v="LCO-4 Deep Hole"/>
    <d v="2012-07-02T00:00:00"/>
    <x v="1"/>
    <n v="35.1"/>
    <n v="5.62"/>
    <x v="1"/>
    <x v="1"/>
    <x v="0"/>
  </r>
  <r>
    <s v="LCO-4 Deep Hole"/>
    <d v="2012-07-02T00:00:00"/>
    <x v="1"/>
    <n v="40"/>
    <n v="5.07"/>
    <x v="1"/>
    <x v="1"/>
    <x v="0"/>
  </r>
  <r>
    <s v="LCO-4 Deep Hole"/>
    <d v="2012-07-02T00:00:00"/>
    <x v="1"/>
    <n v="53.3"/>
    <n v="4.47"/>
    <x v="1"/>
    <x v="1"/>
    <x v="1"/>
  </r>
  <r>
    <s v="LCO-4 Deep Hole"/>
    <d v="2012-07-02T00:00:00"/>
    <x v="1"/>
    <n v="67.099999999999994"/>
    <n v="4.03"/>
    <x v="1"/>
    <x v="1"/>
    <x v="1"/>
  </r>
  <r>
    <s v="LCO-4 Deep Hole"/>
    <d v="2012-07-02T00:00:00"/>
    <x v="1"/>
    <n v="78.3"/>
    <n v="3.44"/>
    <x v="1"/>
    <x v="1"/>
    <x v="1"/>
  </r>
  <r>
    <s v="LCO-4 Deep Hole"/>
    <d v="2012-07-02T00:00:00"/>
    <x v="1"/>
    <n v="85.2"/>
    <n v="2.46"/>
    <x v="1"/>
    <x v="1"/>
    <x v="1"/>
  </r>
  <r>
    <s v="LCO-4 Deep Hole"/>
    <d v="2012-07-02T00:00:00"/>
    <x v="1"/>
    <n v="89.5"/>
    <n v="1.97"/>
    <x v="1"/>
    <x v="1"/>
    <x v="1"/>
  </r>
  <r>
    <s v="LCO-4 Deep Hole"/>
    <d v="2012-07-10T00:00:00"/>
    <x v="1"/>
    <n v="1"/>
    <n v="8.7100000000000009"/>
    <x v="0"/>
    <x v="0"/>
    <x v="0"/>
  </r>
  <r>
    <s v="LCO-4 Deep Hole"/>
    <d v="2012-07-10T00:00:00"/>
    <x v="1"/>
    <n v="10"/>
    <n v="8.85"/>
    <x v="0"/>
    <x v="0"/>
    <x v="0"/>
  </r>
  <r>
    <s v="LCO-4 Deep Hole"/>
    <d v="2012-07-10T00:00:00"/>
    <x v="1"/>
    <n v="20"/>
    <n v="8.74"/>
    <x v="0"/>
    <x v="0"/>
    <x v="0"/>
  </r>
  <r>
    <s v="LCO-4 Deep Hole"/>
    <d v="2012-07-10T00:00:00"/>
    <x v="1"/>
    <n v="25"/>
    <n v="8.86"/>
    <x v="1"/>
    <x v="0"/>
    <x v="0"/>
  </r>
  <r>
    <s v="LCO-4 Deep Hole"/>
    <d v="2012-07-10T00:00:00"/>
    <x v="1"/>
    <n v="30"/>
    <n v="7.54"/>
    <x v="1"/>
    <x v="0"/>
    <x v="0"/>
  </r>
  <r>
    <s v="LCO-4 Deep Hole"/>
    <d v="2012-07-10T00:00:00"/>
    <x v="1"/>
    <n v="33"/>
    <n v="6.16"/>
    <x v="1"/>
    <x v="0"/>
    <x v="0"/>
  </r>
  <r>
    <s v="LCO-4 Deep Hole"/>
    <d v="2012-07-10T00:00:00"/>
    <x v="1"/>
    <n v="35"/>
    <n v="5.17"/>
    <x v="1"/>
    <x v="1"/>
    <x v="0"/>
  </r>
  <r>
    <s v="LCO-4 Deep Hole"/>
    <d v="2012-07-10T00:00:00"/>
    <x v="1"/>
    <n v="38"/>
    <n v="4.8"/>
    <x v="1"/>
    <x v="1"/>
    <x v="1"/>
  </r>
  <r>
    <s v="LCO-4 Deep Hole"/>
    <d v="2012-07-10T00:00:00"/>
    <x v="1"/>
    <n v="40"/>
    <n v="4.7300000000000004"/>
    <x v="1"/>
    <x v="1"/>
    <x v="1"/>
  </r>
  <r>
    <s v="LCO-4 Deep Hole"/>
    <d v="2012-07-10T00:00:00"/>
    <x v="1"/>
    <n v="45"/>
    <n v="7.87"/>
    <x v="1"/>
    <x v="0"/>
    <x v="0"/>
  </r>
  <r>
    <s v="LCO-4 Deep Hole"/>
    <d v="2012-07-10T00:00:00"/>
    <x v="1"/>
    <n v="50"/>
    <n v="4.1500000000000004"/>
    <x v="1"/>
    <x v="1"/>
    <x v="1"/>
  </r>
  <r>
    <s v="LCO-4 Deep Hole"/>
    <d v="2012-07-10T00:00:00"/>
    <x v="1"/>
    <n v="55"/>
    <n v="3.48"/>
    <x v="1"/>
    <x v="1"/>
    <x v="1"/>
  </r>
  <r>
    <s v="LCO-4 Deep Hole"/>
    <d v="2012-07-10T00:00:00"/>
    <x v="1"/>
    <n v="60"/>
    <n v="3.13"/>
    <x v="1"/>
    <x v="1"/>
    <x v="1"/>
  </r>
  <r>
    <s v="LCO-4 Deep Hole"/>
    <d v="2012-07-10T00:00:00"/>
    <x v="1"/>
    <n v="70"/>
    <n v="2.86"/>
    <x v="1"/>
    <x v="1"/>
    <x v="1"/>
  </r>
  <r>
    <s v="LCO-4 Deep Hole"/>
    <d v="2012-07-10T00:00:00"/>
    <x v="1"/>
    <n v="80"/>
    <n v="2.61"/>
    <x v="1"/>
    <x v="1"/>
    <x v="1"/>
  </r>
  <r>
    <s v="LCO-4 Deep Hole"/>
    <d v="2012-07-10T00:00:00"/>
    <x v="1"/>
    <n v="85"/>
    <n v="2.35"/>
    <x v="1"/>
    <x v="1"/>
    <x v="1"/>
  </r>
  <r>
    <s v="LCO-4 Deep Hole"/>
    <d v="2012-07-10T00:00:00"/>
    <x v="1"/>
    <n v="88"/>
    <n v="2.16"/>
    <x v="1"/>
    <x v="1"/>
    <x v="1"/>
  </r>
  <r>
    <s v="LCO-4 Deep Hole"/>
    <d v="2012-07-17T00:00:00"/>
    <x v="1"/>
    <n v="1.5"/>
    <n v="8.4499999999999993"/>
    <x v="0"/>
    <x v="0"/>
    <x v="0"/>
  </r>
  <r>
    <s v="LCO-4 Deep Hole"/>
    <d v="2012-07-17T00:00:00"/>
    <x v="1"/>
    <n v="10.1"/>
    <n v="8.4499999999999993"/>
    <x v="0"/>
    <x v="0"/>
    <x v="0"/>
  </r>
  <r>
    <s v="LCO-4 Deep Hole"/>
    <d v="2012-07-17T00:00:00"/>
    <x v="1"/>
    <n v="20.3"/>
    <n v="8.4499999999999993"/>
    <x v="0"/>
    <x v="0"/>
    <x v="0"/>
  </r>
  <r>
    <s v="LCO-4 Deep Hole"/>
    <d v="2012-07-17T00:00:00"/>
    <x v="1"/>
    <n v="23.7"/>
    <n v="8.06"/>
    <x v="1"/>
    <x v="0"/>
    <x v="0"/>
  </r>
  <r>
    <s v="LCO-4 Deep Hole"/>
    <d v="2012-07-17T00:00:00"/>
    <x v="1"/>
    <n v="28.6"/>
    <n v="6.65"/>
    <x v="1"/>
    <x v="0"/>
    <x v="0"/>
  </r>
  <r>
    <s v="LCO-4 Deep Hole"/>
    <d v="2012-07-17T00:00:00"/>
    <x v="1"/>
    <n v="34.299999999999997"/>
    <n v="5.01"/>
    <x v="1"/>
    <x v="1"/>
    <x v="0"/>
  </r>
  <r>
    <s v="LCO-4 Deep Hole"/>
    <d v="2012-07-17T00:00:00"/>
    <x v="1"/>
    <n v="37.299999999999997"/>
    <n v="3.74"/>
    <x v="1"/>
    <x v="1"/>
    <x v="1"/>
  </r>
  <r>
    <s v="LCO-4 Deep Hole"/>
    <d v="2012-07-17T00:00:00"/>
    <x v="1"/>
    <n v="50.2"/>
    <n v="3.27"/>
    <x v="1"/>
    <x v="1"/>
    <x v="1"/>
  </r>
  <r>
    <s v="LCO-4 Deep Hole"/>
    <d v="2012-07-17T00:00:00"/>
    <x v="1"/>
    <n v="61.3"/>
    <n v="3.68"/>
    <x v="1"/>
    <x v="1"/>
    <x v="1"/>
  </r>
  <r>
    <s v="LCO-4 Deep Hole"/>
    <d v="2012-07-17T00:00:00"/>
    <x v="1"/>
    <n v="71"/>
    <n v="2.89"/>
    <x v="1"/>
    <x v="1"/>
    <x v="1"/>
  </r>
  <r>
    <s v="LCO-4 Deep Hole"/>
    <d v="2012-07-17T00:00:00"/>
    <x v="1"/>
    <n v="80.900000000000006"/>
    <n v="1.79"/>
    <x v="1"/>
    <x v="1"/>
    <x v="1"/>
  </r>
  <r>
    <s v="LCO-4 Deep Hole"/>
    <d v="2012-07-17T00:00:00"/>
    <x v="1"/>
    <n v="89.1"/>
    <n v="1.04"/>
    <x v="1"/>
    <x v="1"/>
    <x v="1"/>
  </r>
  <r>
    <s v="LCO-4 Deep Hole"/>
    <d v="2012-07-26T00:00:00"/>
    <x v="1"/>
    <n v="1.2"/>
    <n v="8.56"/>
    <x v="0"/>
    <x v="0"/>
    <x v="0"/>
  </r>
  <r>
    <s v="LCO-4 Deep Hole"/>
    <d v="2012-07-26T00:00:00"/>
    <x v="1"/>
    <n v="11"/>
    <n v="8.56"/>
    <x v="0"/>
    <x v="0"/>
    <x v="0"/>
  </r>
  <r>
    <s v="LCO-4 Deep Hole"/>
    <d v="2012-07-26T00:00:00"/>
    <x v="1"/>
    <n v="19.8"/>
    <n v="8.5299999999999994"/>
    <x v="0"/>
    <x v="0"/>
    <x v="0"/>
  </r>
  <r>
    <s v="LCO-4 Deep Hole"/>
    <d v="2012-07-26T00:00:00"/>
    <x v="1"/>
    <n v="28.4"/>
    <n v="6.59"/>
    <x v="1"/>
    <x v="0"/>
    <x v="0"/>
  </r>
  <r>
    <s v="LCO-4 Deep Hole"/>
    <d v="2012-07-26T00:00:00"/>
    <x v="1"/>
    <n v="34.799999999999997"/>
    <n v="3.61"/>
    <x v="1"/>
    <x v="1"/>
    <x v="1"/>
  </r>
  <r>
    <s v="LCO-4 Deep Hole"/>
    <d v="2012-07-26T00:00:00"/>
    <x v="1"/>
    <n v="37.4"/>
    <n v="2.62"/>
    <x v="1"/>
    <x v="1"/>
    <x v="1"/>
  </r>
  <r>
    <s v="LCO-4 Deep Hole"/>
    <d v="2012-07-26T00:00:00"/>
    <x v="1"/>
    <n v="45.4"/>
    <n v="2.95"/>
    <x v="1"/>
    <x v="1"/>
    <x v="1"/>
  </r>
  <r>
    <s v="LCO-4 Deep Hole"/>
    <d v="2012-07-26T00:00:00"/>
    <x v="1"/>
    <n v="57.7"/>
    <n v="1.83"/>
    <x v="1"/>
    <x v="1"/>
    <x v="1"/>
  </r>
  <r>
    <s v="LCO-4 Deep Hole"/>
    <d v="2012-07-26T00:00:00"/>
    <x v="1"/>
    <n v="67.900000000000006"/>
    <n v="1.31"/>
    <x v="1"/>
    <x v="1"/>
    <x v="1"/>
  </r>
  <r>
    <s v="LCO-4 Deep Hole"/>
    <d v="2012-07-26T00:00:00"/>
    <x v="1"/>
    <n v="80.900000000000006"/>
    <n v="0.69"/>
    <x v="1"/>
    <x v="1"/>
    <x v="1"/>
  </r>
  <r>
    <s v="LCO-4 Deep Hole"/>
    <d v="2012-07-26T00:00:00"/>
    <x v="1"/>
    <n v="89.9"/>
    <n v="0.37"/>
    <x v="1"/>
    <x v="1"/>
    <x v="1"/>
  </r>
  <r>
    <s v="LCO-4 Deep Hole"/>
    <d v="2012-08-02T00:00:00"/>
    <x v="1"/>
    <n v="1"/>
    <n v="8.61"/>
    <x v="0"/>
    <x v="0"/>
    <x v="0"/>
  </r>
  <r>
    <s v="LCO-4 Deep Hole"/>
    <d v="2012-08-02T00:00:00"/>
    <x v="1"/>
    <n v="10"/>
    <n v="8.65"/>
    <x v="0"/>
    <x v="0"/>
    <x v="0"/>
  </r>
  <r>
    <s v="LCO-4 Deep Hole"/>
    <d v="2012-08-02T00:00:00"/>
    <x v="1"/>
    <n v="20"/>
    <n v="8.59"/>
    <x v="0"/>
    <x v="0"/>
    <x v="0"/>
  </r>
  <r>
    <s v="LCO-4 Deep Hole"/>
    <d v="2012-08-02T00:00:00"/>
    <x v="1"/>
    <n v="28"/>
    <n v="6.95"/>
    <x v="0"/>
    <x v="0"/>
    <x v="0"/>
  </r>
  <r>
    <s v="LCO-4 Deep Hole"/>
    <d v="2012-08-02T00:00:00"/>
    <x v="1"/>
    <n v="33"/>
    <n v="4.58"/>
    <x v="1"/>
    <x v="1"/>
    <x v="1"/>
  </r>
  <r>
    <s v="LCO-4 Deep Hole"/>
    <d v="2012-08-02T00:00:00"/>
    <x v="1"/>
    <n v="38"/>
    <n v="2.14"/>
    <x v="1"/>
    <x v="1"/>
    <x v="1"/>
  </r>
  <r>
    <s v="LCO-4 Deep Hole"/>
    <d v="2012-08-02T00:00:00"/>
    <x v="1"/>
    <n v="43"/>
    <n v="2.0699999999999998"/>
    <x v="1"/>
    <x v="1"/>
    <x v="1"/>
  </r>
  <r>
    <s v="LCO-4 Deep Hole"/>
    <d v="2012-08-02T00:00:00"/>
    <x v="1"/>
    <n v="50"/>
    <n v="1.22"/>
    <x v="1"/>
    <x v="1"/>
    <x v="1"/>
  </r>
  <r>
    <s v="LCO-4 Deep Hole"/>
    <d v="2012-08-02T00:00:00"/>
    <x v="1"/>
    <n v="60"/>
    <n v="1.25"/>
    <x v="1"/>
    <x v="1"/>
    <x v="1"/>
  </r>
  <r>
    <s v="LCO-4 Deep Hole"/>
    <d v="2012-08-02T00:00:00"/>
    <x v="1"/>
    <n v="70"/>
    <n v="0.19"/>
    <x v="1"/>
    <x v="1"/>
    <x v="1"/>
  </r>
  <r>
    <s v="LCO-4 Deep Hole"/>
    <d v="2012-08-02T00:00:00"/>
    <x v="1"/>
    <n v="80"/>
    <n v="0.03"/>
    <x v="1"/>
    <x v="1"/>
    <x v="1"/>
  </r>
  <r>
    <s v="LCO-4 Deep Hole"/>
    <d v="2012-08-02T00:00:00"/>
    <x v="1"/>
    <n v="89"/>
    <n v="0.01"/>
    <x v="1"/>
    <x v="1"/>
    <x v="1"/>
  </r>
  <r>
    <s v="LCO-4 Deep Hole"/>
    <d v="2012-08-13T00:00:00"/>
    <x v="1"/>
    <n v="1"/>
    <n v="8.75"/>
    <x v="0"/>
    <x v="0"/>
    <x v="0"/>
  </r>
  <r>
    <s v="LCO-4 Deep Hole"/>
    <d v="2012-08-13T00:00:00"/>
    <x v="1"/>
    <n v="10"/>
    <n v="8.83"/>
    <x v="0"/>
    <x v="0"/>
    <x v="0"/>
  </r>
  <r>
    <s v="LCO-4 Deep Hole"/>
    <d v="2012-08-13T00:00:00"/>
    <x v="1"/>
    <n v="20"/>
    <n v="8.66"/>
    <x v="0"/>
    <x v="0"/>
    <x v="0"/>
  </r>
  <r>
    <s v="LCO-4 Deep Hole"/>
    <d v="2012-08-13T00:00:00"/>
    <x v="1"/>
    <n v="28"/>
    <n v="8.5500000000000007"/>
    <x v="0"/>
    <x v="0"/>
    <x v="0"/>
  </r>
  <r>
    <s v="LCO-4 Deep Hole"/>
    <d v="2012-08-13T00:00:00"/>
    <x v="1"/>
    <n v="30"/>
    <n v="5.36"/>
    <x v="0"/>
    <x v="1"/>
    <x v="0"/>
  </r>
  <r>
    <s v="LCO-4 Deep Hole"/>
    <d v="2012-08-13T00:00:00"/>
    <x v="1"/>
    <n v="33"/>
    <n v="3.02"/>
    <x v="1"/>
    <x v="1"/>
    <x v="1"/>
  </r>
  <r>
    <s v="LCO-4 Deep Hole"/>
    <d v="2012-08-13T00:00:00"/>
    <x v="1"/>
    <n v="36"/>
    <n v="1.94"/>
    <x v="1"/>
    <x v="1"/>
    <x v="1"/>
  </r>
  <r>
    <s v="LCO-4 Deep Hole"/>
    <d v="2012-08-13T00:00:00"/>
    <x v="1"/>
    <n v="40"/>
    <n v="1.64"/>
    <x v="1"/>
    <x v="1"/>
    <x v="1"/>
  </r>
  <r>
    <s v="LCO-4 Deep Hole"/>
    <d v="2012-08-13T00:00:00"/>
    <x v="1"/>
    <n v="45"/>
    <n v="0.88"/>
    <x v="1"/>
    <x v="1"/>
    <x v="1"/>
  </r>
  <r>
    <s v="LCO-4 Deep Hole"/>
    <d v="2012-08-13T00:00:00"/>
    <x v="1"/>
    <n v="50"/>
    <n v="0.51"/>
    <x v="1"/>
    <x v="1"/>
    <x v="1"/>
  </r>
  <r>
    <s v="LCO-4 Deep Hole"/>
    <d v="2012-08-13T00:00:00"/>
    <x v="1"/>
    <n v="60"/>
    <n v="0.12"/>
    <x v="1"/>
    <x v="1"/>
    <x v="1"/>
  </r>
  <r>
    <s v="LCO-4 Deep Hole"/>
    <d v="2012-08-13T00:00:00"/>
    <x v="1"/>
    <n v="70"/>
    <n v="0.04"/>
    <x v="1"/>
    <x v="1"/>
    <x v="1"/>
  </r>
  <r>
    <s v="LCO-4 Deep Hole"/>
    <d v="2012-08-13T00:00:00"/>
    <x v="1"/>
    <n v="80"/>
    <n v="0.02"/>
    <x v="1"/>
    <x v="1"/>
    <x v="1"/>
  </r>
  <r>
    <s v="LCO-4 Deep Hole"/>
    <d v="2012-08-13T00:00:00"/>
    <x v="1"/>
    <n v="89"/>
    <n v="0.02"/>
    <x v="1"/>
    <x v="1"/>
    <x v="1"/>
  </r>
  <r>
    <s v="LCO-4 Deep Hole"/>
    <d v="2012-08-28T00:00:00"/>
    <x v="1"/>
    <n v="3.3"/>
    <n v="9.4600000000000009"/>
    <x v="0"/>
    <x v="0"/>
    <x v="0"/>
  </r>
  <r>
    <s v="LCO-4 Deep Hole"/>
    <d v="2012-08-28T00:00:00"/>
    <x v="1"/>
    <n v="10.5"/>
    <n v="9.5399999999999991"/>
    <x v="0"/>
    <x v="0"/>
    <x v="0"/>
  </r>
  <r>
    <s v="LCO-4 Deep Hole"/>
    <d v="2012-08-28T00:00:00"/>
    <x v="1"/>
    <n v="20"/>
    <n v="9.35"/>
    <x v="0"/>
    <x v="0"/>
    <x v="0"/>
  </r>
  <r>
    <s v="LCO-4 Deep Hole"/>
    <d v="2012-08-28T00:00:00"/>
    <x v="1"/>
    <n v="25.1"/>
    <n v="8.6300000000000008"/>
    <x v="0"/>
    <x v="0"/>
    <x v="0"/>
  </r>
  <r>
    <s v="LCO-4 Deep Hole"/>
    <d v="2012-08-28T00:00:00"/>
    <x v="1"/>
    <n v="30.1"/>
    <n v="7.26"/>
    <x v="0"/>
    <x v="0"/>
    <x v="0"/>
  </r>
  <r>
    <s v="LCO-4 Deep Hole"/>
    <d v="2012-08-28T00:00:00"/>
    <x v="1"/>
    <n v="31.7"/>
    <n v="5.32"/>
    <x v="0"/>
    <x v="1"/>
    <x v="0"/>
  </r>
  <r>
    <s v="LCO-4 Deep Hole"/>
    <d v="2012-08-28T00:00:00"/>
    <x v="1"/>
    <n v="33.799999999999997"/>
    <n v="3.4"/>
    <x v="0"/>
    <x v="1"/>
    <x v="1"/>
  </r>
  <r>
    <s v="LCO-4 Deep Hole"/>
    <d v="2012-08-28T00:00:00"/>
    <x v="1"/>
    <n v="37"/>
    <n v="0.76"/>
    <x v="0"/>
    <x v="1"/>
    <x v="1"/>
  </r>
  <r>
    <s v="LCO-4 Deep Hole"/>
    <d v="2012-08-28T00:00:00"/>
    <x v="1"/>
    <n v="40"/>
    <n v="0.17"/>
    <x v="1"/>
    <x v="1"/>
    <x v="1"/>
  </r>
  <r>
    <s v="LCO-4 Deep Hole"/>
    <d v="2012-08-28T00:00:00"/>
    <x v="1"/>
    <n v="45.8"/>
    <n v="0.04"/>
    <x v="1"/>
    <x v="1"/>
    <x v="1"/>
  </r>
  <r>
    <s v="LCO-4 Deep Hole"/>
    <d v="2012-08-28T00:00:00"/>
    <x v="1"/>
    <n v="50.1"/>
    <n v="0.03"/>
    <x v="1"/>
    <x v="1"/>
    <x v="1"/>
  </r>
  <r>
    <s v="LCO-4 Deep Hole"/>
    <d v="2012-08-28T00:00:00"/>
    <x v="1"/>
    <n v="60.3"/>
    <n v="0.02"/>
    <x v="1"/>
    <x v="1"/>
    <x v="1"/>
  </r>
  <r>
    <s v="LCO-4 Deep Hole"/>
    <d v="2012-08-28T00:00:00"/>
    <x v="1"/>
    <n v="71.3"/>
    <n v="0.02"/>
    <x v="1"/>
    <x v="1"/>
    <x v="1"/>
  </r>
  <r>
    <s v="LCO-4 Deep Hole"/>
    <d v="2012-08-28T00:00:00"/>
    <x v="1"/>
    <n v="79.7"/>
    <n v="0.02"/>
    <x v="1"/>
    <x v="1"/>
    <x v="1"/>
  </r>
  <r>
    <s v="LCO-4 Deep Hole"/>
    <d v="2012-08-28T00:00:00"/>
    <x v="1"/>
    <n v="91.2"/>
    <n v="0.01"/>
    <x v="1"/>
    <x v="1"/>
    <x v="1"/>
  </r>
  <r>
    <s v="LCO-4 Deep Hole"/>
    <d v="2012-09-05T00:00:00"/>
    <x v="1"/>
    <n v="1"/>
    <n v="9.16"/>
    <x v="0"/>
    <x v="0"/>
    <x v="0"/>
  </r>
  <r>
    <s v="LCO-4 Deep Hole"/>
    <d v="2012-09-05T00:00:00"/>
    <x v="1"/>
    <n v="10"/>
    <n v="9.18"/>
    <x v="0"/>
    <x v="0"/>
    <x v="0"/>
  </r>
  <r>
    <s v="LCO-4 Deep Hole"/>
    <d v="2012-09-05T00:00:00"/>
    <x v="1"/>
    <n v="20"/>
    <n v="9.16"/>
    <x v="0"/>
    <x v="0"/>
    <x v="0"/>
  </r>
  <r>
    <s v="LCO-4 Deep Hole"/>
    <d v="2012-09-05T00:00:00"/>
    <x v="1"/>
    <n v="25"/>
    <n v="8.76"/>
    <x v="0"/>
    <x v="0"/>
    <x v="0"/>
  </r>
  <r>
    <s v="LCO-4 Deep Hole"/>
    <d v="2012-09-05T00:00:00"/>
    <x v="1"/>
    <n v="28"/>
    <n v="6.3"/>
    <x v="0"/>
    <x v="0"/>
    <x v="0"/>
  </r>
  <r>
    <s v="LCO-4 Deep Hole"/>
    <d v="2012-09-05T00:00:00"/>
    <x v="1"/>
    <n v="30"/>
    <n v="3.15"/>
    <x v="1"/>
    <x v="1"/>
    <x v="1"/>
  </r>
  <r>
    <s v="LCO-4 Deep Hole"/>
    <d v="2012-09-05T00:00:00"/>
    <x v="1"/>
    <n v="33"/>
    <n v="2.72"/>
    <x v="1"/>
    <x v="1"/>
    <x v="1"/>
  </r>
  <r>
    <s v="LCO-4 Deep Hole"/>
    <d v="2012-09-05T00:00:00"/>
    <x v="1"/>
    <n v="40"/>
    <n v="0.23"/>
    <x v="1"/>
    <x v="1"/>
    <x v="1"/>
  </r>
  <r>
    <s v="LCO-4 Deep Hole"/>
    <d v="2012-09-05T00:00:00"/>
    <x v="1"/>
    <n v="50"/>
    <n v="0.04"/>
    <x v="1"/>
    <x v="1"/>
    <x v="1"/>
  </r>
  <r>
    <s v="LCO-4 Deep Hole"/>
    <d v="2012-09-05T00:00:00"/>
    <x v="1"/>
    <n v="60"/>
    <n v="0.02"/>
    <x v="1"/>
    <x v="1"/>
    <x v="1"/>
  </r>
  <r>
    <s v="LCO-4 Deep Hole"/>
    <d v="2012-09-05T00:00:00"/>
    <x v="1"/>
    <n v="70"/>
    <n v="0.03"/>
    <x v="1"/>
    <x v="1"/>
    <x v="1"/>
  </r>
  <r>
    <s v="LCO-4 Deep Hole"/>
    <d v="2012-09-05T00:00:00"/>
    <x v="1"/>
    <n v="80"/>
    <n v="0.02"/>
    <x v="1"/>
    <x v="1"/>
    <x v="1"/>
  </r>
  <r>
    <s v="LCO-4 Deep Hole"/>
    <d v="2012-09-05T00:00:00"/>
    <x v="1"/>
    <n v="85"/>
    <n v="0.02"/>
    <x v="1"/>
    <x v="1"/>
    <x v="1"/>
  </r>
  <r>
    <s v="LCO-4 Deep Hole"/>
    <d v="2012-09-14T00:00:00"/>
    <x v="1"/>
    <n v="1"/>
    <n v="8.36"/>
    <x v="0"/>
    <x v="0"/>
    <x v="0"/>
  </r>
  <r>
    <s v="LCO-4 Deep Hole"/>
    <d v="2012-09-14T00:00:00"/>
    <x v="1"/>
    <n v="10"/>
    <n v="8.2899999999999991"/>
    <x v="0"/>
    <x v="0"/>
    <x v="0"/>
  </r>
  <r>
    <s v="LCO-4 Deep Hole"/>
    <d v="2012-09-14T00:00:00"/>
    <x v="1"/>
    <n v="20"/>
    <n v="8.2899999999999991"/>
    <x v="0"/>
    <x v="0"/>
    <x v="0"/>
  </r>
  <r>
    <s v="LCO-4 Deep Hole"/>
    <d v="2012-09-14T00:00:00"/>
    <x v="1"/>
    <n v="28"/>
    <n v="8.27"/>
    <x v="0"/>
    <x v="0"/>
    <x v="0"/>
  </r>
  <r>
    <s v="LCO-4 Deep Hole"/>
    <d v="2012-09-14T00:00:00"/>
    <x v="1"/>
    <n v="33"/>
    <n v="8.25"/>
    <x v="0"/>
    <x v="0"/>
    <x v="0"/>
  </r>
  <r>
    <s v="LCO-4 Deep Hole"/>
    <d v="2012-09-14T00:00:00"/>
    <x v="1"/>
    <n v="38"/>
    <n v="8.23"/>
    <x v="0"/>
    <x v="0"/>
    <x v="0"/>
  </r>
  <r>
    <s v="LCO-4 Deep Hole"/>
    <d v="2012-09-14T00:00:00"/>
    <x v="1"/>
    <n v="40"/>
    <n v="0.23"/>
    <x v="1"/>
    <x v="1"/>
    <x v="1"/>
  </r>
  <r>
    <s v="LCO-4 Deep Hole"/>
    <d v="2012-09-14T00:00:00"/>
    <x v="1"/>
    <n v="43"/>
    <n v="7.0000000000000007E-2"/>
    <x v="1"/>
    <x v="1"/>
    <x v="1"/>
  </r>
  <r>
    <s v="LCO-4 Deep Hole"/>
    <d v="2012-09-14T00:00:00"/>
    <x v="1"/>
    <n v="48"/>
    <n v="0.04"/>
    <x v="1"/>
    <x v="1"/>
    <x v="1"/>
  </r>
  <r>
    <s v="LCO-4 Deep Hole"/>
    <d v="2012-09-14T00:00:00"/>
    <x v="1"/>
    <n v="53"/>
    <n v="0.03"/>
    <x v="1"/>
    <x v="1"/>
    <x v="1"/>
  </r>
  <r>
    <s v="LCO-4 Deep Hole"/>
    <d v="2012-09-14T00:00:00"/>
    <x v="1"/>
    <n v="63"/>
    <n v="0.02"/>
    <x v="1"/>
    <x v="1"/>
    <x v="1"/>
  </r>
  <r>
    <s v="LCO-4 Deep Hole"/>
    <d v="2012-09-14T00:00:00"/>
    <x v="1"/>
    <n v="73"/>
    <n v="0.02"/>
    <x v="1"/>
    <x v="1"/>
    <x v="1"/>
  </r>
  <r>
    <s v="LCO-4 Deep Hole"/>
    <d v="2012-09-14T00:00:00"/>
    <x v="1"/>
    <n v="83"/>
    <n v="0.02"/>
    <x v="1"/>
    <x v="1"/>
    <x v="1"/>
  </r>
  <r>
    <s v="LCO-4 Deep Hole"/>
    <d v="2012-09-14T00:00:00"/>
    <x v="1"/>
    <n v="90"/>
    <n v="0.02"/>
    <x v="1"/>
    <x v="1"/>
    <x v="1"/>
  </r>
  <r>
    <s v="LCO-4 Deep Hole"/>
    <d v="2012-09-20T00:00:00"/>
    <x v="1"/>
    <n v="1"/>
    <n v="8.52"/>
    <x v="0"/>
    <x v="0"/>
    <x v="0"/>
  </r>
  <r>
    <s v="LCO-4 Deep Hole"/>
    <d v="2012-09-20T00:00:00"/>
    <x v="1"/>
    <n v="10"/>
    <n v="8.49"/>
    <x v="0"/>
    <x v="0"/>
    <x v="0"/>
  </r>
  <r>
    <s v="LCO-4 Deep Hole"/>
    <d v="2012-09-20T00:00:00"/>
    <x v="1"/>
    <n v="20"/>
    <n v="8.4499999999999993"/>
    <x v="0"/>
    <x v="0"/>
    <x v="0"/>
  </r>
  <r>
    <s v="LCO-4 Deep Hole"/>
    <d v="2012-09-20T00:00:00"/>
    <x v="1"/>
    <n v="30"/>
    <n v="8.44"/>
    <x v="0"/>
    <x v="0"/>
    <x v="0"/>
  </r>
  <r>
    <s v="LCO-4 Deep Hole"/>
    <d v="2012-09-20T00:00:00"/>
    <x v="1"/>
    <n v="40"/>
    <n v="8.43"/>
    <x v="0"/>
    <x v="0"/>
    <x v="0"/>
  </r>
  <r>
    <s v="LCO-4 Deep Hole"/>
    <d v="2012-09-20T00:00:00"/>
    <x v="1"/>
    <n v="43"/>
    <n v="0.42"/>
    <x v="0"/>
    <x v="1"/>
    <x v="1"/>
  </r>
  <r>
    <s v="LCO-4 Deep Hole"/>
    <d v="2012-09-20T00:00:00"/>
    <x v="1"/>
    <n v="46"/>
    <n v="0.1"/>
    <x v="1"/>
    <x v="1"/>
    <x v="1"/>
  </r>
  <r>
    <s v="LCO-4 Deep Hole"/>
    <d v="2012-09-20T00:00:00"/>
    <x v="1"/>
    <n v="50"/>
    <n v="0.03"/>
    <x v="1"/>
    <x v="1"/>
    <x v="1"/>
  </r>
  <r>
    <s v="LCO-4 Deep Hole"/>
    <d v="2012-09-20T00:00:00"/>
    <x v="1"/>
    <n v="60"/>
    <n v="0.02"/>
    <x v="1"/>
    <x v="1"/>
    <x v="1"/>
  </r>
  <r>
    <s v="LCO-4 Deep Hole"/>
    <d v="2012-09-20T00:00:00"/>
    <x v="1"/>
    <n v="70"/>
    <n v="0.02"/>
    <x v="1"/>
    <x v="1"/>
    <x v="1"/>
  </r>
  <r>
    <s v="LCO-4 Deep Hole"/>
    <d v="2012-09-20T00:00:00"/>
    <x v="1"/>
    <n v="80"/>
    <n v="0.02"/>
    <x v="1"/>
    <x v="1"/>
    <x v="1"/>
  </r>
  <r>
    <s v="LCO-4 Deep Hole"/>
    <d v="2012-09-20T00:00:00"/>
    <x v="1"/>
    <n v="86"/>
    <n v="0.02"/>
    <x v="1"/>
    <x v="1"/>
    <x v="1"/>
  </r>
  <r>
    <s v="LCO-4 Deep Hole"/>
    <d v="2012-09-27T00:00:00"/>
    <x v="1"/>
    <n v="1"/>
    <n v="8.89"/>
    <x v="1"/>
    <x v="0"/>
    <x v="0"/>
  </r>
  <r>
    <s v="LCO-4 Deep Hole"/>
    <d v="2012-09-27T00:00:00"/>
    <x v="1"/>
    <n v="10"/>
    <n v="8.86"/>
    <x v="0"/>
    <x v="0"/>
    <x v="0"/>
  </r>
  <r>
    <s v="LCO-4 Deep Hole"/>
    <d v="2012-09-27T00:00:00"/>
    <x v="1"/>
    <n v="20"/>
    <n v="8.75"/>
    <x v="0"/>
    <x v="0"/>
    <x v="0"/>
  </r>
  <r>
    <s v="LCO-4 Deep Hole"/>
    <d v="2012-09-27T00:00:00"/>
    <x v="1"/>
    <n v="30"/>
    <n v="8.75"/>
    <x v="0"/>
    <x v="0"/>
    <x v="0"/>
  </r>
  <r>
    <s v="LCO-4 Deep Hole"/>
    <d v="2012-09-27T00:00:00"/>
    <x v="1"/>
    <n v="40"/>
    <n v="8"/>
    <x v="0"/>
    <x v="0"/>
    <x v="0"/>
  </r>
  <r>
    <s v="LCO-4 Deep Hole"/>
    <d v="2012-09-27T00:00:00"/>
    <x v="1"/>
    <n v="45"/>
    <n v="7.36"/>
    <x v="0"/>
    <x v="0"/>
    <x v="0"/>
  </r>
  <r>
    <s v="LCO-4 Deep Hole"/>
    <d v="2012-09-27T00:00:00"/>
    <x v="1"/>
    <n v="48"/>
    <n v="3.19"/>
    <x v="0"/>
    <x v="1"/>
    <x v="1"/>
  </r>
  <r>
    <s v="LCO-4 Deep Hole"/>
    <d v="2012-09-27T00:00:00"/>
    <x v="1"/>
    <n v="50"/>
    <n v="0.92"/>
    <x v="1"/>
    <x v="1"/>
    <x v="1"/>
  </r>
  <r>
    <s v="LCO-4 Deep Hole"/>
    <d v="2012-09-27T00:00:00"/>
    <x v="1"/>
    <n v="53"/>
    <n v="0.14000000000000001"/>
    <x v="1"/>
    <x v="1"/>
    <x v="1"/>
  </r>
  <r>
    <s v="LCO-4 Deep Hole"/>
    <d v="2012-09-27T00:00:00"/>
    <x v="1"/>
    <n v="56"/>
    <n v="0.03"/>
    <x v="1"/>
    <x v="1"/>
    <x v="1"/>
  </r>
  <r>
    <s v="LCO-4 Deep Hole"/>
    <d v="2012-09-27T00:00:00"/>
    <x v="1"/>
    <n v="60"/>
    <n v="0.03"/>
    <x v="1"/>
    <x v="1"/>
    <x v="1"/>
  </r>
  <r>
    <s v="LCO-4 Deep Hole"/>
    <d v="2012-09-27T00:00:00"/>
    <x v="1"/>
    <n v="70"/>
    <n v="0.02"/>
    <x v="1"/>
    <x v="1"/>
    <x v="1"/>
  </r>
  <r>
    <s v="LCO-4 Deep Hole"/>
    <d v="2012-09-27T00:00:00"/>
    <x v="1"/>
    <n v="80"/>
    <n v="0.03"/>
    <x v="1"/>
    <x v="1"/>
    <x v="1"/>
  </r>
  <r>
    <s v="LCO-4 Deep Hole"/>
    <d v="2012-09-27T00:00:00"/>
    <x v="1"/>
    <n v="89"/>
    <n v="0.02"/>
    <x v="1"/>
    <x v="1"/>
    <x v="1"/>
  </r>
  <r>
    <s v="LCO-4 Deep Hole"/>
    <d v="2012-10-03T00:00:00"/>
    <x v="1"/>
    <n v="1.5"/>
    <n v="9.69"/>
    <x v="0"/>
    <x v="0"/>
    <x v="0"/>
  </r>
  <r>
    <s v="LCO-4 Deep Hole"/>
    <d v="2012-10-03T00:00:00"/>
    <x v="1"/>
    <n v="11"/>
    <n v="9.65"/>
    <x v="0"/>
    <x v="0"/>
    <x v="0"/>
  </r>
  <r>
    <s v="LCO-4 Deep Hole"/>
    <d v="2012-10-03T00:00:00"/>
    <x v="1"/>
    <n v="24.3"/>
    <n v="9.4499999999999993"/>
    <x v="0"/>
    <x v="0"/>
    <x v="0"/>
  </r>
  <r>
    <s v="LCO-4 Deep Hole"/>
    <d v="2012-10-03T00:00:00"/>
    <x v="1"/>
    <n v="37.200000000000003"/>
    <n v="8.56"/>
    <x v="0"/>
    <x v="0"/>
    <x v="0"/>
  </r>
  <r>
    <s v="LCO-4 Deep Hole"/>
    <d v="2012-10-03T00:00:00"/>
    <x v="1"/>
    <n v="46.8"/>
    <n v="5.89"/>
    <x v="0"/>
    <x v="1"/>
    <x v="0"/>
  </r>
  <r>
    <s v="LCO-4 Deep Hole"/>
    <d v="2012-10-03T00:00:00"/>
    <x v="1"/>
    <n v="47"/>
    <n v="3.23"/>
    <x v="1"/>
    <x v="1"/>
    <x v="1"/>
  </r>
  <r>
    <s v="LCO-4 Deep Hole"/>
    <d v="2012-10-03T00:00:00"/>
    <x v="1"/>
    <n v="55.8"/>
    <n v="0.18"/>
    <x v="1"/>
    <x v="1"/>
    <x v="1"/>
  </r>
  <r>
    <s v="LCO-4 Deep Hole"/>
    <d v="2012-10-03T00:00:00"/>
    <x v="1"/>
    <n v="66.2"/>
    <n v="0.03"/>
    <x v="1"/>
    <x v="1"/>
    <x v="1"/>
  </r>
  <r>
    <s v="LCO-4 Deep Hole"/>
    <d v="2012-10-03T00:00:00"/>
    <x v="1"/>
    <n v="77.5"/>
    <n v="0.03"/>
    <x v="1"/>
    <x v="1"/>
    <x v="1"/>
  </r>
  <r>
    <s v="LCO-4 Deep Hole"/>
    <d v="2012-10-03T00:00:00"/>
    <x v="1"/>
    <n v="90.2"/>
    <n v="0.01"/>
    <x v="1"/>
    <x v="1"/>
    <x v="1"/>
  </r>
  <r>
    <s v="LCO-4 Deep Hole"/>
    <d v="2012-10-10T00:00:00"/>
    <x v="1"/>
    <n v="1.2"/>
    <n v="9.06"/>
    <x v="0"/>
    <x v="0"/>
    <x v="0"/>
  </r>
  <r>
    <s v="LCO-4 Deep Hole"/>
    <d v="2012-10-10T00:00:00"/>
    <x v="1"/>
    <n v="16.8"/>
    <n v="9.06"/>
    <x v="0"/>
    <x v="0"/>
    <x v="0"/>
  </r>
  <r>
    <s v="LCO-4 Deep Hole"/>
    <d v="2012-10-10T00:00:00"/>
    <x v="1"/>
    <n v="39.5"/>
    <n v="9.0500000000000007"/>
    <x v="0"/>
    <x v="0"/>
    <x v="0"/>
  </r>
  <r>
    <s v="LCO-4 Deep Hole"/>
    <d v="2012-10-10T00:00:00"/>
    <x v="1"/>
    <n v="61"/>
    <n v="9.02"/>
    <x v="0"/>
    <x v="0"/>
    <x v="0"/>
  </r>
  <r>
    <s v="LCO-4 Deep Hole"/>
    <d v="2012-10-10T00:00:00"/>
    <x v="1"/>
    <n v="78.599999999999994"/>
    <n v="9.0399999999999991"/>
    <x v="0"/>
    <x v="0"/>
    <x v="0"/>
  </r>
  <r>
    <s v="LCO-4 Deep Hole"/>
    <d v="2012-10-10T00:00:00"/>
    <x v="1"/>
    <n v="89.8"/>
    <n v="8.68"/>
    <x v="0"/>
    <x v="0"/>
    <x v="0"/>
  </r>
  <r>
    <s v="LCO-4 Deep Hole"/>
    <d v="2013-05-28T00:00:00"/>
    <x v="2"/>
    <n v="1.2"/>
    <n v="11.61"/>
    <x v="0"/>
    <x v="0"/>
    <x v="0"/>
  </r>
  <r>
    <s v="LCO-4 Deep Hole"/>
    <d v="2013-05-28T00:00:00"/>
    <x v="2"/>
    <n v="7.9"/>
    <n v="11.64"/>
    <x v="0"/>
    <x v="0"/>
    <x v="0"/>
  </r>
  <r>
    <s v="LCO-4 Deep Hole"/>
    <d v="2013-05-28T00:00:00"/>
    <x v="2"/>
    <n v="13"/>
    <n v="11.55"/>
    <x v="0"/>
    <x v="0"/>
    <x v="0"/>
  </r>
  <r>
    <s v="LCO-4 Deep Hole"/>
    <d v="2013-05-28T00:00:00"/>
    <x v="2"/>
    <n v="23.8"/>
    <n v="11.46"/>
    <x v="1"/>
    <x v="0"/>
    <x v="0"/>
  </r>
  <r>
    <s v="LCO-4 Deep Hole"/>
    <d v="2013-05-28T00:00:00"/>
    <x v="2"/>
    <n v="31.6"/>
    <n v="11.06"/>
    <x v="1"/>
    <x v="0"/>
    <x v="0"/>
  </r>
  <r>
    <s v="LCO-4 Deep Hole"/>
    <d v="2013-05-28T00:00:00"/>
    <x v="2"/>
    <n v="41.2"/>
    <n v="10.86"/>
    <x v="1"/>
    <x v="0"/>
    <x v="0"/>
  </r>
  <r>
    <s v="LCO-4 Deep Hole"/>
    <d v="2013-05-28T00:00:00"/>
    <x v="2"/>
    <n v="52.9"/>
    <n v="10.34"/>
    <x v="1"/>
    <x v="0"/>
    <x v="0"/>
  </r>
  <r>
    <s v="LCO-4 Deep Hole"/>
    <d v="2013-05-28T00:00:00"/>
    <x v="2"/>
    <n v="63"/>
    <n v="10.029999999999999"/>
    <x v="1"/>
    <x v="0"/>
    <x v="0"/>
  </r>
  <r>
    <s v="LCO-4 Deep Hole"/>
    <d v="2013-05-28T00:00:00"/>
    <x v="2"/>
    <n v="72.3"/>
    <n v="9.9499999999999993"/>
    <x v="1"/>
    <x v="0"/>
    <x v="0"/>
  </r>
  <r>
    <s v="LCO-4 Deep Hole"/>
    <d v="2013-05-28T00:00:00"/>
    <x v="2"/>
    <n v="82.6"/>
    <n v="9.94"/>
    <x v="1"/>
    <x v="0"/>
    <x v="0"/>
  </r>
  <r>
    <s v="LCO-4 Deep Hole"/>
    <d v="2013-05-28T00:00:00"/>
    <x v="2"/>
    <n v="90"/>
    <n v="9.39"/>
    <x v="1"/>
    <x v="0"/>
    <x v="0"/>
  </r>
  <r>
    <s v="LCO-4 Deep Hole"/>
    <d v="2013-06-04T00:00:00"/>
    <x v="2"/>
    <n v="1.5"/>
    <n v="11.29"/>
    <x v="0"/>
    <x v="0"/>
    <x v="0"/>
  </r>
  <r>
    <s v="LCO-4 Deep Hole"/>
    <d v="2013-06-04T00:00:00"/>
    <x v="2"/>
    <n v="9.1999999999999993"/>
    <n v="11.28"/>
    <x v="0"/>
    <x v="0"/>
    <x v="0"/>
  </r>
  <r>
    <s v="LCO-4 Deep Hole"/>
    <d v="2013-06-04T00:00:00"/>
    <x v="2"/>
    <n v="17.100000000000001"/>
    <n v="11.12"/>
    <x v="0"/>
    <x v="0"/>
    <x v="0"/>
  </r>
  <r>
    <s v="LCO-4 Deep Hole"/>
    <d v="2013-06-04T00:00:00"/>
    <x v="2"/>
    <n v="33.700000000000003"/>
    <n v="10.82"/>
    <x v="1"/>
    <x v="0"/>
    <x v="0"/>
  </r>
  <r>
    <s v="LCO-4 Deep Hole"/>
    <d v="2013-06-04T00:00:00"/>
    <x v="2"/>
    <n v="50"/>
    <n v="10.14"/>
    <x v="1"/>
    <x v="0"/>
    <x v="0"/>
  </r>
  <r>
    <s v="LCO-4 Deep Hole"/>
    <d v="2013-06-04T00:00:00"/>
    <x v="2"/>
    <n v="61.8"/>
    <n v="9.69"/>
    <x v="1"/>
    <x v="0"/>
    <x v="0"/>
  </r>
  <r>
    <s v="LCO-4 Deep Hole"/>
    <d v="2013-06-04T00:00:00"/>
    <x v="2"/>
    <n v="70.599999999999994"/>
    <n v="9.4499999999999993"/>
    <x v="1"/>
    <x v="0"/>
    <x v="0"/>
  </r>
  <r>
    <s v="LCO-4 Deep Hole"/>
    <d v="2013-06-04T00:00:00"/>
    <x v="2"/>
    <n v="79.8"/>
    <n v="9.26"/>
    <x v="1"/>
    <x v="0"/>
    <x v="0"/>
  </r>
  <r>
    <s v="LCO-4 Deep Hole"/>
    <d v="2013-06-04T00:00:00"/>
    <x v="2"/>
    <n v="86"/>
    <n v="8.9"/>
    <x v="1"/>
    <x v="0"/>
    <x v="0"/>
  </r>
  <r>
    <s v="LCO-4 Deep Hole"/>
    <d v="2013-06-04T00:00:00"/>
    <x v="2"/>
    <n v="91.8"/>
    <n v="8.19"/>
    <x v="1"/>
    <x v="0"/>
    <x v="0"/>
  </r>
  <r>
    <s v="LCO-4 Deep Hole"/>
    <d v="2013-06-11T00:00:00"/>
    <x v="2"/>
    <n v="0.8"/>
    <n v="10.55"/>
    <x v="0"/>
    <x v="0"/>
    <x v="0"/>
  </r>
  <r>
    <s v="LCO-4 Deep Hole"/>
    <d v="2013-06-11T00:00:00"/>
    <x v="2"/>
    <n v="9.1999999999999993"/>
    <n v="10.48"/>
    <x v="0"/>
    <x v="0"/>
    <x v="0"/>
  </r>
  <r>
    <s v="LCO-4 Deep Hole"/>
    <d v="2013-06-11T00:00:00"/>
    <x v="2"/>
    <n v="19.100000000000001"/>
    <n v="10.42"/>
    <x v="0"/>
    <x v="0"/>
    <x v="0"/>
  </r>
  <r>
    <s v="LCO-4 Deep Hole"/>
    <d v="2013-06-11T00:00:00"/>
    <x v="2"/>
    <n v="28.4"/>
    <n v="10.4"/>
    <x v="0"/>
    <x v="0"/>
    <x v="0"/>
  </r>
  <r>
    <s v="LCO-4 Deep Hole"/>
    <d v="2013-06-11T00:00:00"/>
    <x v="2"/>
    <n v="37.5"/>
    <n v="10.119999999999999"/>
    <x v="1"/>
    <x v="0"/>
    <x v="0"/>
  </r>
  <r>
    <s v="LCO-4 Deep Hole"/>
    <d v="2013-06-11T00:00:00"/>
    <x v="2"/>
    <n v="47.2"/>
    <n v="9.6300000000000008"/>
    <x v="1"/>
    <x v="0"/>
    <x v="0"/>
  </r>
  <r>
    <s v="LCO-4 Deep Hole"/>
    <d v="2013-06-11T00:00:00"/>
    <x v="2"/>
    <n v="58.7"/>
    <n v="8.73"/>
    <x v="1"/>
    <x v="0"/>
    <x v="0"/>
  </r>
  <r>
    <s v="LCO-4 Deep Hole"/>
    <d v="2013-06-11T00:00:00"/>
    <x v="2"/>
    <n v="67"/>
    <n v="8.14"/>
    <x v="1"/>
    <x v="0"/>
    <x v="0"/>
  </r>
  <r>
    <s v="LCO-4 Deep Hole"/>
    <d v="2013-06-11T00:00:00"/>
    <x v="2"/>
    <n v="76.2"/>
    <n v="7.99"/>
    <x v="1"/>
    <x v="0"/>
    <x v="0"/>
  </r>
  <r>
    <s v="LCO-4 Deep Hole"/>
    <d v="2013-06-11T00:00:00"/>
    <x v="2"/>
    <n v="83.3"/>
    <n v="7.78"/>
    <x v="1"/>
    <x v="0"/>
    <x v="0"/>
  </r>
  <r>
    <s v="LCO-4 Deep Hole"/>
    <d v="2013-06-11T00:00:00"/>
    <x v="2"/>
    <n v="88.1"/>
    <n v="7.41"/>
    <x v="1"/>
    <x v="0"/>
    <x v="0"/>
  </r>
  <r>
    <s v="LCO-4 Deep Hole"/>
    <d v="2013-06-11T00:00:00"/>
    <x v="2"/>
    <n v="92.1"/>
    <n v="4.7"/>
    <x v="1"/>
    <x v="1"/>
    <x v="1"/>
  </r>
  <r>
    <s v="LCO-4 Deep Hole"/>
    <d v="2013-06-18T00:00:00"/>
    <x v="2"/>
    <n v="1"/>
    <n v="10.24"/>
    <x v="0"/>
    <x v="0"/>
    <x v="0"/>
  </r>
  <r>
    <s v="LCO-4 Deep Hole"/>
    <d v="2013-06-18T00:00:00"/>
    <x v="2"/>
    <n v="8.3000000000000007"/>
    <n v="10.26"/>
    <x v="0"/>
    <x v="0"/>
    <x v="0"/>
  </r>
  <r>
    <s v="LCO-4 Deep Hole"/>
    <d v="2013-06-18T00:00:00"/>
    <x v="2"/>
    <n v="18.5"/>
    <n v="10.7"/>
    <x v="0"/>
    <x v="0"/>
    <x v="0"/>
  </r>
  <r>
    <s v="LCO-4 Deep Hole"/>
    <d v="2013-06-18T00:00:00"/>
    <x v="2"/>
    <n v="28.3"/>
    <n v="10.72"/>
    <x v="1"/>
    <x v="0"/>
    <x v="0"/>
  </r>
  <r>
    <s v="LCO-4 Deep Hole"/>
    <d v="2013-06-18T00:00:00"/>
    <x v="2"/>
    <n v="38.299999999999997"/>
    <n v="9.51"/>
    <x v="1"/>
    <x v="0"/>
    <x v="0"/>
  </r>
  <r>
    <s v="LCO-4 Deep Hole"/>
    <d v="2013-06-18T00:00:00"/>
    <x v="2"/>
    <n v="46.8"/>
    <n v="9.1999999999999993"/>
    <x v="1"/>
    <x v="0"/>
    <x v="0"/>
  </r>
  <r>
    <s v="LCO-4 Deep Hole"/>
    <d v="2013-06-18T00:00:00"/>
    <x v="2"/>
    <n v="55.7"/>
    <n v="8.07"/>
    <x v="1"/>
    <x v="0"/>
    <x v="0"/>
  </r>
  <r>
    <s v="LCO-4 Deep Hole"/>
    <d v="2013-06-18T00:00:00"/>
    <x v="2"/>
    <n v="67.599999999999994"/>
    <n v="8.18"/>
    <x v="1"/>
    <x v="0"/>
    <x v="0"/>
  </r>
  <r>
    <s v="LCO-4 Deep Hole"/>
    <d v="2013-06-18T00:00:00"/>
    <x v="2"/>
    <n v="75.400000000000006"/>
    <n v="7.88"/>
    <x v="1"/>
    <x v="0"/>
    <x v="0"/>
  </r>
  <r>
    <s v="LCO-4 Deep Hole"/>
    <d v="2013-06-18T00:00:00"/>
    <x v="2"/>
    <n v="80.7"/>
    <n v="6.45"/>
    <x v="1"/>
    <x v="0"/>
    <x v="0"/>
  </r>
  <r>
    <s v="LCO-4 Deep Hole"/>
    <d v="2013-06-18T00:00:00"/>
    <x v="2"/>
    <n v="90"/>
    <n v="5.95"/>
    <x v="1"/>
    <x v="1"/>
    <x v="0"/>
  </r>
  <r>
    <s v="LCO-4 Deep Hole"/>
    <d v="2013-06-25T00:00:00"/>
    <x v="2"/>
    <n v="1.1000000000000001"/>
    <n v="9.67"/>
    <x v="0"/>
    <x v="0"/>
    <x v="0"/>
  </r>
  <r>
    <s v="LCO-4 Deep Hole"/>
    <d v="2013-06-25T00:00:00"/>
    <x v="2"/>
    <n v="8.1"/>
    <n v="9.75"/>
    <x v="0"/>
    <x v="0"/>
    <x v="0"/>
  </r>
  <r>
    <s v="LCO-4 Deep Hole"/>
    <d v="2013-06-25T00:00:00"/>
    <x v="2"/>
    <n v="16.899999999999999"/>
    <n v="9.73"/>
    <x v="0"/>
    <x v="0"/>
    <x v="0"/>
  </r>
  <r>
    <s v="LCO-4 Deep Hole"/>
    <d v="2013-06-25T00:00:00"/>
    <x v="2"/>
    <n v="29"/>
    <n v="9.99"/>
    <x v="1"/>
    <x v="0"/>
    <x v="0"/>
  </r>
  <r>
    <s v="LCO-4 Deep Hole"/>
    <d v="2013-06-25T00:00:00"/>
    <x v="2"/>
    <n v="38.799999999999997"/>
    <n v="8.56"/>
    <x v="1"/>
    <x v="0"/>
    <x v="0"/>
  </r>
  <r>
    <s v="LCO-4 Deep Hole"/>
    <d v="2013-06-25T00:00:00"/>
    <x v="2"/>
    <n v="51.3"/>
    <n v="8.0399999999999991"/>
    <x v="1"/>
    <x v="0"/>
    <x v="0"/>
  </r>
  <r>
    <s v="LCO-4 Deep Hole"/>
    <d v="2013-06-25T00:00:00"/>
    <x v="2"/>
    <n v="62.5"/>
    <n v="7.68"/>
    <x v="1"/>
    <x v="0"/>
    <x v="0"/>
  </r>
  <r>
    <s v="LCO-4 Deep Hole"/>
    <d v="2013-06-25T00:00:00"/>
    <x v="2"/>
    <n v="73.3"/>
    <n v="7.23"/>
    <x v="1"/>
    <x v="0"/>
    <x v="0"/>
  </r>
  <r>
    <s v="LCO-4 Deep Hole"/>
    <d v="2013-06-25T00:00:00"/>
    <x v="2"/>
    <n v="84.6"/>
    <n v="5.99"/>
    <x v="1"/>
    <x v="1"/>
    <x v="0"/>
  </r>
  <r>
    <s v="LCO-4 Deep Hole"/>
    <d v="2013-06-25T00:00:00"/>
    <x v="2"/>
    <n v="89.9"/>
    <n v="5.49"/>
    <x v="1"/>
    <x v="1"/>
    <x v="0"/>
  </r>
  <r>
    <s v="LCO-4 Deep Hole"/>
    <d v="2013-06-25T00:00:00"/>
    <x v="2"/>
    <n v="91.5"/>
    <n v="5.4"/>
    <x v="1"/>
    <x v="1"/>
    <x v="0"/>
  </r>
  <r>
    <s v="LCO-4 Deep Hole"/>
    <d v="2013-07-01T00:00:00"/>
    <x v="2"/>
    <n v="1"/>
    <n v="9.2799999999999994"/>
    <x v="0"/>
    <x v="0"/>
    <x v="0"/>
  </r>
  <r>
    <s v="LCO-4 Deep Hole"/>
    <d v="2013-07-01T00:00:00"/>
    <x v="2"/>
    <n v="9.1999999999999993"/>
    <n v="9.4"/>
    <x v="0"/>
    <x v="0"/>
    <x v="0"/>
  </r>
  <r>
    <s v="LCO-4 Deep Hole"/>
    <d v="2013-07-01T00:00:00"/>
    <x v="2"/>
    <n v="17.8"/>
    <n v="9.59"/>
    <x v="0"/>
    <x v="0"/>
    <x v="0"/>
  </r>
  <r>
    <s v="LCO-4 Deep Hole"/>
    <d v="2013-07-01T00:00:00"/>
    <x v="2"/>
    <n v="28"/>
    <n v="9.57"/>
    <x v="1"/>
    <x v="0"/>
    <x v="0"/>
  </r>
  <r>
    <s v="LCO-4 Deep Hole"/>
    <d v="2013-07-01T00:00:00"/>
    <x v="2"/>
    <n v="39.299999999999997"/>
    <n v="8.6300000000000008"/>
    <x v="1"/>
    <x v="0"/>
    <x v="0"/>
  </r>
  <r>
    <s v="LCO-4 Deep Hole"/>
    <d v="2013-07-01T00:00:00"/>
    <x v="2"/>
    <n v="50"/>
    <n v="7.8"/>
    <x v="1"/>
    <x v="0"/>
    <x v="0"/>
  </r>
  <r>
    <s v="LCO-4 Deep Hole"/>
    <d v="2013-07-01T00:00:00"/>
    <x v="2"/>
    <n v="61.1"/>
    <n v="7.05"/>
    <x v="1"/>
    <x v="0"/>
    <x v="0"/>
  </r>
  <r>
    <s v="LCO-4 Deep Hole"/>
    <d v="2013-07-01T00:00:00"/>
    <x v="2"/>
    <n v="72.3"/>
    <n v="6.97"/>
    <x v="1"/>
    <x v="0"/>
    <x v="0"/>
  </r>
  <r>
    <s v="LCO-4 Deep Hole"/>
    <d v="2013-07-01T00:00:00"/>
    <x v="2"/>
    <n v="80.5"/>
    <n v="6.64"/>
    <x v="1"/>
    <x v="0"/>
    <x v="0"/>
  </r>
  <r>
    <s v="LCO-4 Deep Hole"/>
    <d v="2013-07-01T00:00:00"/>
    <x v="2"/>
    <n v="85.6"/>
    <n v="5.33"/>
    <x v="1"/>
    <x v="1"/>
    <x v="0"/>
  </r>
  <r>
    <s v="LCO-4 Deep Hole"/>
    <d v="2013-07-01T00:00:00"/>
    <x v="2"/>
    <n v="90.6"/>
    <n v="5.13"/>
    <x v="1"/>
    <x v="1"/>
    <x v="0"/>
  </r>
  <r>
    <s v="LCO-4 Deep Hole"/>
    <d v="2013-07-11T00:00:00"/>
    <x v="2"/>
    <n v="1.1000000000000001"/>
    <n v="8.9"/>
    <x v="0"/>
    <x v="0"/>
    <x v="0"/>
  </r>
  <r>
    <s v="LCO-4 Deep Hole"/>
    <d v="2013-07-11T00:00:00"/>
    <x v="2"/>
    <n v="11.8"/>
    <n v="8.9499999999999993"/>
    <x v="0"/>
    <x v="0"/>
    <x v="0"/>
  </r>
  <r>
    <s v="LCO-4 Deep Hole"/>
    <d v="2013-07-11T00:00:00"/>
    <x v="2"/>
    <n v="23.5"/>
    <n v="9.8000000000000007"/>
    <x v="0"/>
    <x v="0"/>
    <x v="0"/>
  </r>
  <r>
    <s v="LCO-4 Deep Hole"/>
    <d v="2013-07-11T00:00:00"/>
    <x v="2"/>
    <n v="31.7"/>
    <n v="8.9"/>
    <x v="1"/>
    <x v="0"/>
    <x v="0"/>
  </r>
  <r>
    <s v="LCO-4 Deep Hole"/>
    <d v="2013-07-11T00:00:00"/>
    <x v="2"/>
    <n v="39.1"/>
    <n v="7.57"/>
    <x v="1"/>
    <x v="0"/>
    <x v="0"/>
  </r>
  <r>
    <s v="LCO-4 Deep Hole"/>
    <d v="2013-07-11T00:00:00"/>
    <x v="2"/>
    <n v="50.1"/>
    <n v="6.87"/>
    <x v="1"/>
    <x v="0"/>
    <x v="0"/>
  </r>
  <r>
    <s v="LCO-4 Deep Hole"/>
    <d v="2013-07-11T00:00:00"/>
    <x v="2"/>
    <n v="55.8"/>
    <n v="5.58"/>
    <x v="1"/>
    <x v="1"/>
    <x v="0"/>
  </r>
  <r>
    <s v="LCO-4 Deep Hole"/>
    <d v="2013-07-11T00:00:00"/>
    <x v="2"/>
    <n v="61.4"/>
    <n v="5.31"/>
    <x v="1"/>
    <x v="1"/>
    <x v="0"/>
  </r>
  <r>
    <s v="LCO-4 Deep Hole"/>
    <d v="2013-07-11T00:00:00"/>
    <x v="2"/>
    <n v="64.5"/>
    <n v="5.37"/>
    <x v="1"/>
    <x v="1"/>
    <x v="0"/>
  </r>
  <r>
    <s v="LCO-4 Deep Hole"/>
    <d v="2013-07-11T00:00:00"/>
    <x v="2"/>
    <n v="70.2"/>
    <n v="4.79"/>
    <x v="1"/>
    <x v="1"/>
    <x v="1"/>
  </r>
  <r>
    <s v="LCO-4 Deep Hole"/>
    <d v="2013-07-11T00:00:00"/>
    <x v="2"/>
    <n v="77.7"/>
    <n v="4.93"/>
    <x v="1"/>
    <x v="1"/>
    <x v="1"/>
  </r>
  <r>
    <s v="LCO-4 Deep Hole"/>
    <d v="2013-07-11T00:00:00"/>
    <x v="2"/>
    <n v="86.1"/>
    <n v="3.37"/>
    <x v="1"/>
    <x v="1"/>
    <x v="1"/>
  </r>
  <r>
    <s v="LCO-4 Deep Hole"/>
    <d v="2013-07-11T00:00:00"/>
    <x v="2"/>
    <n v="92.6"/>
    <n v="1.67"/>
    <x v="1"/>
    <x v="1"/>
    <x v="1"/>
  </r>
  <r>
    <s v="LCO-4 Deep Hole"/>
    <d v="2013-07-16T00:00:00"/>
    <x v="2"/>
    <n v="1.1000000000000001"/>
    <n v="8.7799999999999994"/>
    <x v="0"/>
    <x v="0"/>
    <x v="0"/>
  </r>
  <r>
    <s v="LCO-4 Deep Hole"/>
    <d v="2013-07-16T00:00:00"/>
    <x v="2"/>
    <n v="10.4"/>
    <n v="8.82"/>
    <x v="0"/>
    <x v="0"/>
    <x v="0"/>
  </r>
  <r>
    <s v="LCO-4 Deep Hole"/>
    <d v="2013-07-16T00:00:00"/>
    <x v="2"/>
    <n v="20.3"/>
    <n v="8.6999999999999993"/>
    <x v="0"/>
    <x v="0"/>
    <x v="0"/>
  </r>
  <r>
    <s v="LCO-4 Deep Hole"/>
    <d v="2013-07-16T00:00:00"/>
    <x v="2"/>
    <n v="23.3"/>
    <n v="9.98"/>
    <x v="1"/>
    <x v="0"/>
    <x v="0"/>
  </r>
  <r>
    <s v="LCO-4 Deep Hole"/>
    <d v="2013-07-16T00:00:00"/>
    <x v="2"/>
    <n v="27.9"/>
    <n v="9.6300000000000008"/>
    <x v="1"/>
    <x v="0"/>
    <x v="0"/>
  </r>
  <r>
    <s v="LCO-4 Deep Hole"/>
    <d v="2013-07-16T00:00:00"/>
    <x v="2"/>
    <n v="32.299999999999997"/>
    <n v="8.6"/>
    <x v="1"/>
    <x v="0"/>
    <x v="0"/>
  </r>
  <r>
    <s v="LCO-4 Deep Hole"/>
    <d v="2013-07-16T00:00:00"/>
    <x v="2"/>
    <n v="38.700000000000003"/>
    <n v="7.39"/>
    <x v="1"/>
    <x v="0"/>
    <x v="0"/>
  </r>
  <r>
    <s v="LCO-4 Deep Hole"/>
    <d v="2013-07-16T00:00:00"/>
    <x v="2"/>
    <n v="45.7"/>
    <n v="6.88"/>
    <x v="1"/>
    <x v="0"/>
    <x v="0"/>
  </r>
  <r>
    <s v="LCO-4 Deep Hole"/>
    <d v="2013-07-16T00:00:00"/>
    <x v="2"/>
    <n v="52.5"/>
    <n v="5.32"/>
    <x v="1"/>
    <x v="1"/>
    <x v="0"/>
  </r>
  <r>
    <s v="LCO-4 Deep Hole"/>
    <d v="2013-07-16T00:00:00"/>
    <x v="2"/>
    <n v="60.8"/>
    <n v="5.94"/>
    <x v="1"/>
    <x v="1"/>
    <x v="0"/>
  </r>
  <r>
    <s v="LCO-4 Deep Hole"/>
    <d v="2013-07-16T00:00:00"/>
    <x v="2"/>
    <n v="68.599999999999994"/>
    <n v="5.52"/>
    <x v="1"/>
    <x v="1"/>
    <x v="0"/>
  </r>
  <r>
    <s v="LCO-4 Deep Hole"/>
    <d v="2013-07-16T00:00:00"/>
    <x v="2"/>
    <n v="77.3"/>
    <n v="3.64"/>
    <x v="1"/>
    <x v="1"/>
    <x v="1"/>
  </r>
  <r>
    <s v="LCO-4 Deep Hole"/>
    <d v="2013-07-16T00:00:00"/>
    <x v="2"/>
    <n v="83.2"/>
    <n v="2.46"/>
    <x v="1"/>
    <x v="1"/>
    <x v="1"/>
  </r>
  <r>
    <s v="LCO-4 Deep Hole"/>
    <d v="2013-07-16T00:00:00"/>
    <x v="2"/>
    <n v="88.1"/>
    <n v="2.29"/>
    <x v="1"/>
    <x v="1"/>
    <x v="1"/>
  </r>
  <r>
    <s v="LCO-4 Deep Hole"/>
    <d v="2013-07-16T00:00:00"/>
    <x v="2"/>
    <n v="92.5"/>
    <n v="1.9"/>
    <x v="1"/>
    <x v="1"/>
    <x v="1"/>
  </r>
  <r>
    <s v="LCO-4 Deep Hole"/>
    <d v="2013-07-23T00:00:00"/>
    <x v="2"/>
    <n v="1"/>
    <n v="8.6999999999999993"/>
    <x v="0"/>
    <x v="0"/>
    <x v="0"/>
  </r>
  <r>
    <s v="LCO-4 Deep Hole"/>
    <d v="2013-07-23T00:00:00"/>
    <x v="2"/>
    <n v="9"/>
    <n v="9.39"/>
    <x v="0"/>
    <x v="0"/>
    <x v="0"/>
  </r>
  <r>
    <s v="LCO-4 Deep Hole"/>
    <d v="2013-07-23T00:00:00"/>
    <x v="2"/>
    <n v="18.2"/>
    <n v="9.49"/>
    <x v="0"/>
    <x v="0"/>
    <x v="0"/>
  </r>
  <r>
    <s v="LCO-4 Deep Hole"/>
    <d v="2013-07-23T00:00:00"/>
    <x v="2"/>
    <n v="23.7"/>
    <n v="9.41"/>
    <x v="0"/>
    <x v="0"/>
    <x v="0"/>
  </r>
  <r>
    <s v="LCO-4 Deep Hole"/>
    <d v="2013-07-23T00:00:00"/>
    <x v="2"/>
    <n v="27.2"/>
    <n v="8.7200000000000006"/>
    <x v="1"/>
    <x v="0"/>
    <x v="0"/>
  </r>
  <r>
    <s v="LCO-4 Deep Hole"/>
    <d v="2013-07-23T00:00:00"/>
    <x v="2"/>
    <n v="34.6"/>
    <n v="7.08"/>
    <x v="1"/>
    <x v="0"/>
    <x v="0"/>
  </r>
  <r>
    <s v="LCO-4 Deep Hole"/>
    <d v="2013-07-23T00:00:00"/>
    <x v="2"/>
    <n v="40.9"/>
    <n v="5.3"/>
    <x v="1"/>
    <x v="1"/>
    <x v="0"/>
  </r>
  <r>
    <s v="LCO-4 Deep Hole"/>
    <d v="2013-07-23T00:00:00"/>
    <x v="2"/>
    <n v="54.8"/>
    <n v="4.25"/>
    <x v="1"/>
    <x v="1"/>
    <x v="1"/>
  </r>
  <r>
    <s v="LCO-4 Deep Hole"/>
    <d v="2013-07-23T00:00:00"/>
    <x v="2"/>
    <n v="63.2"/>
    <n v="3.91"/>
    <x v="1"/>
    <x v="1"/>
    <x v="1"/>
  </r>
  <r>
    <s v="LCO-4 Deep Hole"/>
    <d v="2013-07-23T00:00:00"/>
    <x v="2"/>
    <n v="72"/>
    <n v="3.66"/>
    <x v="1"/>
    <x v="1"/>
    <x v="1"/>
  </r>
  <r>
    <s v="LCO-4 Deep Hole"/>
    <d v="2013-07-23T00:00:00"/>
    <x v="2"/>
    <n v="82.1"/>
    <n v="2.42"/>
    <x v="1"/>
    <x v="1"/>
    <x v="1"/>
  </r>
  <r>
    <s v="LCO-4 Deep Hole"/>
    <d v="2013-07-23T00:00:00"/>
    <x v="2"/>
    <n v="88"/>
    <n v="2.02"/>
    <x v="1"/>
    <x v="1"/>
    <x v="1"/>
  </r>
  <r>
    <s v="LCO-4 Deep Hole"/>
    <d v="2013-07-23T00:00:00"/>
    <x v="2"/>
    <n v="92.1"/>
    <n v="1.86"/>
    <x v="1"/>
    <x v="1"/>
    <x v="1"/>
  </r>
  <r>
    <s v="LCO-4 Deep Hole"/>
    <d v="2013-07-30T00:00:00"/>
    <x v="2"/>
    <n v="1.1000000000000001"/>
    <n v="8.89"/>
    <x v="0"/>
    <x v="0"/>
    <x v="0"/>
  </r>
  <r>
    <s v="LCO-4 Deep Hole"/>
    <d v="2013-07-30T00:00:00"/>
    <x v="2"/>
    <n v="10"/>
    <n v="8.85"/>
    <x v="0"/>
    <x v="0"/>
    <x v="0"/>
  </r>
  <r>
    <s v="LCO-4 Deep Hole"/>
    <d v="2013-07-30T00:00:00"/>
    <x v="2"/>
    <n v="21.2"/>
    <n v="8.7799999999999994"/>
    <x v="0"/>
    <x v="0"/>
    <x v="0"/>
  </r>
  <r>
    <s v="LCO-4 Deep Hole"/>
    <d v="2013-07-30T00:00:00"/>
    <x v="2"/>
    <n v="26"/>
    <n v="8.2100000000000009"/>
    <x v="0"/>
    <x v="0"/>
    <x v="0"/>
  </r>
  <r>
    <s v="LCO-4 Deep Hole"/>
    <d v="2013-07-30T00:00:00"/>
    <x v="2"/>
    <n v="28.9"/>
    <n v="8.36"/>
    <x v="1"/>
    <x v="0"/>
    <x v="0"/>
  </r>
  <r>
    <s v="LCO-4 Deep Hole"/>
    <d v="2013-07-30T00:00:00"/>
    <x v="2"/>
    <n v="31.9"/>
    <n v="7.78"/>
    <x v="1"/>
    <x v="0"/>
    <x v="0"/>
  </r>
  <r>
    <s v="LCO-4 Deep Hole"/>
    <d v="2013-07-30T00:00:00"/>
    <x v="2"/>
    <n v="35"/>
    <n v="6.25"/>
    <x v="1"/>
    <x v="0"/>
    <x v="0"/>
  </r>
  <r>
    <s v="LCO-4 Deep Hole"/>
    <d v="2013-07-30T00:00:00"/>
    <x v="2"/>
    <n v="48.6"/>
    <n v="5.52"/>
    <x v="1"/>
    <x v="1"/>
    <x v="0"/>
  </r>
  <r>
    <s v="LCO-4 Deep Hole"/>
    <d v="2013-07-30T00:00:00"/>
    <x v="2"/>
    <n v="59.4"/>
    <n v="4.3499999999999996"/>
    <x v="1"/>
    <x v="1"/>
    <x v="1"/>
  </r>
  <r>
    <s v="LCO-4 Deep Hole"/>
    <d v="2013-07-30T00:00:00"/>
    <x v="2"/>
    <n v="68.900000000000006"/>
    <n v="3.54"/>
    <x v="1"/>
    <x v="1"/>
    <x v="1"/>
  </r>
  <r>
    <s v="LCO-4 Deep Hole"/>
    <d v="2013-07-30T00:00:00"/>
    <x v="2"/>
    <n v="80.8"/>
    <n v="2.25"/>
    <x v="1"/>
    <x v="1"/>
    <x v="1"/>
  </r>
  <r>
    <s v="LCO-4 Deep Hole"/>
    <d v="2013-07-30T00:00:00"/>
    <x v="2"/>
    <n v="88.5"/>
    <n v="2.17"/>
    <x v="1"/>
    <x v="1"/>
    <x v="1"/>
  </r>
  <r>
    <s v="LCO-4 Deep Hole"/>
    <d v="2013-07-30T00:00:00"/>
    <x v="2"/>
    <n v="91.3"/>
    <n v="1.76"/>
    <x v="1"/>
    <x v="1"/>
    <x v="1"/>
  </r>
  <r>
    <s v="LCO-4 Deep Hole"/>
    <d v="2013-07-30T00:00:00"/>
    <x v="2"/>
    <n v="92.8"/>
    <n v="1.54"/>
    <x v="1"/>
    <x v="1"/>
    <x v="1"/>
  </r>
  <r>
    <s v="LCO-4 Deep Hole"/>
    <d v="2013-08-07T00:00:00"/>
    <x v="2"/>
    <n v="1"/>
    <n v="9.1300000000000008"/>
    <x v="0"/>
    <x v="0"/>
    <x v="0"/>
  </r>
  <r>
    <s v="LCO-4 Deep Hole"/>
    <d v="2013-08-07T00:00:00"/>
    <x v="2"/>
    <n v="10.9"/>
    <n v="9.1300000000000008"/>
    <x v="0"/>
    <x v="0"/>
    <x v="0"/>
  </r>
  <r>
    <s v="LCO-4 Deep Hole"/>
    <d v="2013-08-07T00:00:00"/>
    <x v="2"/>
    <n v="21.6"/>
    <n v="9.11"/>
    <x v="0"/>
    <x v="0"/>
    <x v="0"/>
  </r>
  <r>
    <s v="LCO-4 Deep Hole"/>
    <d v="2013-08-07T00:00:00"/>
    <x v="2"/>
    <n v="27"/>
    <n v="9.01"/>
    <x v="0"/>
    <x v="0"/>
    <x v="0"/>
  </r>
  <r>
    <s v="LCO-4 Deep Hole"/>
    <d v="2013-08-07T00:00:00"/>
    <x v="2"/>
    <n v="31"/>
    <n v="6.8"/>
    <x v="1"/>
    <x v="0"/>
    <x v="0"/>
  </r>
  <r>
    <s v="LCO-4 Deep Hole"/>
    <d v="2013-08-07T00:00:00"/>
    <x v="2"/>
    <n v="38.299999999999997"/>
    <n v="4.83"/>
    <x v="1"/>
    <x v="1"/>
    <x v="1"/>
  </r>
  <r>
    <s v="LCO-4 Deep Hole"/>
    <d v="2013-08-07T00:00:00"/>
    <x v="2"/>
    <n v="48.6"/>
    <n v="4.01"/>
    <x v="1"/>
    <x v="1"/>
    <x v="1"/>
  </r>
  <r>
    <s v="LCO-4 Deep Hole"/>
    <d v="2013-08-07T00:00:00"/>
    <x v="2"/>
    <n v="62.3"/>
    <n v="3.12"/>
    <x v="1"/>
    <x v="1"/>
    <x v="1"/>
  </r>
  <r>
    <s v="LCO-4 Deep Hole"/>
    <d v="2013-08-07T00:00:00"/>
    <x v="2"/>
    <n v="75.599999999999994"/>
    <n v="2.2999999999999998"/>
    <x v="1"/>
    <x v="1"/>
    <x v="1"/>
  </r>
  <r>
    <s v="LCO-4 Deep Hole"/>
    <d v="2013-08-07T00:00:00"/>
    <x v="2"/>
    <n v="80.599999999999994"/>
    <n v="1.1200000000000001"/>
    <x v="1"/>
    <x v="1"/>
    <x v="1"/>
  </r>
  <r>
    <s v="LCO-4 Deep Hole"/>
    <d v="2013-08-07T00:00:00"/>
    <x v="2"/>
    <n v="90.1"/>
    <n v="0.65"/>
    <x v="1"/>
    <x v="1"/>
    <x v="1"/>
  </r>
  <r>
    <s v="LCO-4 Deep Hole"/>
    <d v="2013-08-07T00:00:00"/>
    <x v="2"/>
    <n v="93.2"/>
    <n v="0.36"/>
    <x v="1"/>
    <x v="1"/>
    <x v="1"/>
  </r>
  <r>
    <s v="LCO-4 Deep Hole"/>
    <d v="2013-08-22T00:00:00"/>
    <x v="2"/>
    <n v="1.6"/>
    <n v="9.14"/>
    <x v="0"/>
    <x v="0"/>
    <x v="0"/>
  </r>
  <r>
    <s v="LCO-4 Deep Hole"/>
    <d v="2013-08-22T00:00:00"/>
    <x v="2"/>
    <n v="23"/>
    <n v="8.9700000000000006"/>
    <x v="0"/>
    <x v="0"/>
    <x v="0"/>
  </r>
  <r>
    <s v="LCO-4 Deep Hole"/>
    <d v="2013-08-22T00:00:00"/>
    <x v="2"/>
    <n v="25"/>
    <n v="8.7200000000000006"/>
    <x v="0"/>
    <x v="0"/>
    <x v="0"/>
  </r>
  <r>
    <s v="LCO-4 Deep Hole"/>
    <d v="2013-08-22T00:00:00"/>
    <x v="2"/>
    <n v="28"/>
    <n v="6.93"/>
    <x v="1"/>
    <x v="0"/>
    <x v="0"/>
  </r>
  <r>
    <s v="LCO-4 Deep Hole"/>
    <d v="2013-08-22T00:00:00"/>
    <x v="2"/>
    <n v="40"/>
    <n v="4.09"/>
    <x v="1"/>
    <x v="1"/>
    <x v="1"/>
  </r>
  <r>
    <s v="LCO-4 Deep Hole"/>
    <d v="2013-08-22T00:00:00"/>
    <x v="2"/>
    <n v="50"/>
    <n v="3.87"/>
    <x v="1"/>
    <x v="1"/>
    <x v="1"/>
  </r>
  <r>
    <s v="LCO-4 Deep Hole"/>
    <d v="2013-08-22T00:00:00"/>
    <x v="2"/>
    <n v="65"/>
    <n v="2.1"/>
    <x v="1"/>
    <x v="1"/>
    <x v="1"/>
  </r>
  <r>
    <s v="LCO-4 Deep Hole"/>
    <d v="2013-08-22T00:00:00"/>
    <x v="2"/>
    <n v="80"/>
    <n v="1.27"/>
    <x v="1"/>
    <x v="1"/>
    <x v="1"/>
  </r>
  <r>
    <s v="LCO-4 Deep Hole"/>
    <d v="2013-08-22T00:00:00"/>
    <x v="2"/>
    <n v="90"/>
    <n v="0.7"/>
    <x v="1"/>
    <x v="1"/>
    <x v="1"/>
  </r>
  <r>
    <s v="LCO-4 Deep Hole"/>
    <d v="2013-08-29T00:00:00"/>
    <x v="2"/>
    <n v="1.1000000000000001"/>
    <n v="8.94"/>
    <x v="0"/>
    <x v="0"/>
    <x v="0"/>
  </r>
  <r>
    <s v="LCO-4 Deep Hole"/>
    <d v="2013-08-29T00:00:00"/>
    <x v="2"/>
    <n v="18.600000000000001"/>
    <n v="9.02"/>
    <x v="0"/>
    <x v="0"/>
    <x v="0"/>
  </r>
  <r>
    <s v="LCO-4 Deep Hole"/>
    <d v="2013-08-29T00:00:00"/>
    <x v="2"/>
    <n v="28.3"/>
    <n v="8.11"/>
    <x v="0"/>
    <x v="0"/>
    <x v="0"/>
  </r>
  <r>
    <s v="LCO-4 Deep Hole"/>
    <d v="2013-08-29T00:00:00"/>
    <x v="2"/>
    <n v="30.2"/>
    <n v="6.27"/>
    <x v="1"/>
    <x v="0"/>
    <x v="0"/>
  </r>
  <r>
    <s v="LCO-4 Deep Hole"/>
    <d v="2013-08-29T00:00:00"/>
    <x v="2"/>
    <n v="32.700000000000003"/>
    <n v="4.6900000000000004"/>
    <x v="1"/>
    <x v="1"/>
    <x v="1"/>
  </r>
  <r>
    <s v="LCO-4 Deep Hole"/>
    <d v="2013-08-29T00:00:00"/>
    <x v="2"/>
    <n v="38.6"/>
    <n v="4.07"/>
    <x v="1"/>
    <x v="1"/>
    <x v="1"/>
  </r>
  <r>
    <s v="LCO-4 Deep Hole"/>
    <d v="2013-08-29T00:00:00"/>
    <x v="2"/>
    <n v="43.6"/>
    <n v="3.85"/>
    <x v="1"/>
    <x v="1"/>
    <x v="1"/>
  </r>
  <r>
    <s v="LCO-4 Deep Hole"/>
    <d v="2013-08-29T00:00:00"/>
    <x v="2"/>
    <n v="48.3"/>
    <n v="3.72"/>
    <x v="1"/>
    <x v="1"/>
    <x v="1"/>
  </r>
  <r>
    <s v="LCO-4 Deep Hole"/>
    <d v="2013-08-29T00:00:00"/>
    <x v="2"/>
    <n v="54.6"/>
    <n v="2.0499999999999998"/>
    <x v="1"/>
    <x v="1"/>
    <x v="1"/>
  </r>
  <r>
    <s v="LCO-4 Deep Hole"/>
    <d v="2013-08-29T00:00:00"/>
    <x v="2"/>
    <n v="60.2"/>
    <n v="1.62"/>
    <x v="1"/>
    <x v="1"/>
    <x v="1"/>
  </r>
  <r>
    <s v="LCO-4 Deep Hole"/>
    <d v="2013-08-29T00:00:00"/>
    <x v="2"/>
    <n v="69.7"/>
    <n v="1.07"/>
    <x v="1"/>
    <x v="1"/>
    <x v="1"/>
  </r>
  <r>
    <s v="LCO-4 Deep Hole"/>
    <d v="2013-08-29T00:00:00"/>
    <x v="2"/>
    <n v="77.7"/>
    <n v="0.83"/>
    <x v="1"/>
    <x v="1"/>
    <x v="1"/>
  </r>
  <r>
    <s v="LCO-4 Deep Hole"/>
    <d v="2013-08-29T00:00:00"/>
    <x v="2"/>
    <n v="93.1"/>
    <n v="0.16"/>
    <x v="1"/>
    <x v="1"/>
    <x v="1"/>
  </r>
  <r>
    <s v="LCO-4 Deep Hole"/>
    <d v="2013-09-05T00:00:00"/>
    <x v="2"/>
    <n v="1"/>
    <n v="8.82"/>
    <x v="0"/>
    <x v="0"/>
    <x v="0"/>
  </r>
  <r>
    <s v="LCO-4 Deep Hole"/>
    <d v="2013-09-05T00:00:00"/>
    <x v="2"/>
    <n v="20"/>
    <n v="8.89"/>
    <x v="0"/>
    <x v="0"/>
    <x v="0"/>
  </r>
  <r>
    <s v="LCO-4 Deep Hole"/>
    <d v="2013-09-05T00:00:00"/>
    <x v="2"/>
    <n v="29.3"/>
    <n v="7.35"/>
    <x v="0"/>
    <x v="0"/>
    <x v="0"/>
  </r>
  <r>
    <s v="LCO-4 Deep Hole"/>
    <d v="2013-09-05T00:00:00"/>
    <x v="2"/>
    <n v="32"/>
    <n v="5.32"/>
    <x v="1"/>
    <x v="1"/>
    <x v="0"/>
  </r>
  <r>
    <s v="LCO-4 Deep Hole"/>
    <d v="2013-09-05T00:00:00"/>
    <x v="2"/>
    <n v="35.6"/>
    <n v="3.95"/>
    <x v="1"/>
    <x v="1"/>
    <x v="1"/>
  </r>
  <r>
    <s v="LCO-4 Deep Hole"/>
    <d v="2013-09-05T00:00:00"/>
    <x v="2"/>
    <n v="50.1"/>
    <n v="3.52"/>
    <x v="1"/>
    <x v="1"/>
    <x v="1"/>
  </r>
  <r>
    <s v="LCO-4 Deep Hole"/>
    <d v="2013-09-05T00:00:00"/>
    <x v="2"/>
    <n v="61.6"/>
    <n v="2.11"/>
    <x v="1"/>
    <x v="1"/>
    <x v="1"/>
  </r>
  <r>
    <s v="LCO-4 Deep Hole"/>
    <d v="2013-09-05T00:00:00"/>
    <x v="2"/>
    <n v="74.599999999999994"/>
    <n v="1.1000000000000001"/>
    <x v="1"/>
    <x v="1"/>
    <x v="1"/>
  </r>
  <r>
    <s v="LCO-4 Deep Hole"/>
    <d v="2013-09-05T00:00:00"/>
    <x v="2"/>
    <n v="81.099999999999994"/>
    <n v="0.3"/>
    <x v="1"/>
    <x v="1"/>
    <x v="1"/>
  </r>
  <r>
    <s v="LCO-4 Deep Hole"/>
    <d v="2013-09-05T00:00:00"/>
    <x v="2"/>
    <n v="93.7"/>
    <n v="0.03"/>
    <x v="1"/>
    <x v="1"/>
    <x v="1"/>
  </r>
  <r>
    <s v="LCO-4 Deep Hole"/>
    <d v="2013-09-10T00:00:00"/>
    <x v="2"/>
    <n v="1"/>
    <n v="8.76"/>
    <x v="0"/>
    <x v="0"/>
    <x v="0"/>
  </r>
  <r>
    <s v="LCO-4 Deep Hole"/>
    <d v="2013-09-10T00:00:00"/>
    <x v="2"/>
    <n v="28"/>
    <n v="8.77"/>
    <x v="0"/>
    <x v="0"/>
    <x v="0"/>
  </r>
  <r>
    <s v="LCO-4 Deep Hole"/>
    <d v="2013-09-10T00:00:00"/>
    <x v="2"/>
    <n v="31.4"/>
    <n v="5.41"/>
    <x v="1"/>
    <x v="1"/>
    <x v="0"/>
  </r>
  <r>
    <s v="LCO-4 Deep Hole"/>
    <d v="2013-09-10T00:00:00"/>
    <x v="2"/>
    <n v="39.6"/>
    <n v="3.58"/>
    <x v="1"/>
    <x v="1"/>
    <x v="1"/>
  </r>
  <r>
    <s v="LCO-4 Deep Hole"/>
    <d v="2013-09-10T00:00:00"/>
    <x v="2"/>
    <n v="56.6"/>
    <n v="2.0499999999999998"/>
    <x v="1"/>
    <x v="1"/>
    <x v="1"/>
  </r>
  <r>
    <s v="LCO-4 Deep Hole"/>
    <d v="2013-09-10T00:00:00"/>
    <x v="2"/>
    <n v="61.7"/>
    <n v="0.91"/>
    <x v="1"/>
    <x v="1"/>
    <x v="1"/>
  </r>
  <r>
    <s v="LCO-4 Deep Hole"/>
    <d v="2013-09-10T00:00:00"/>
    <x v="2"/>
    <n v="73.900000000000006"/>
    <n v="0.37"/>
    <x v="1"/>
    <x v="1"/>
    <x v="1"/>
  </r>
  <r>
    <s v="LCO-4 Deep Hole"/>
    <d v="2013-09-10T00:00:00"/>
    <x v="2"/>
    <n v="93"/>
    <n v="0.03"/>
    <x v="1"/>
    <x v="1"/>
    <x v="1"/>
  </r>
  <r>
    <s v="LCO-4 Deep Hole"/>
    <d v="2013-09-24T00:00:00"/>
    <x v="2"/>
    <n v="1"/>
    <n v="9.0399999999999991"/>
    <x v="0"/>
    <x v="0"/>
    <x v="0"/>
  </r>
  <r>
    <s v="LCO-4 Deep Hole"/>
    <d v="2013-09-24T00:00:00"/>
    <x v="2"/>
    <n v="29.7"/>
    <n v="8.1999999999999993"/>
    <x v="0"/>
    <x v="0"/>
    <x v="0"/>
  </r>
  <r>
    <s v="LCO-4 Deep Hole"/>
    <d v="2013-09-24T00:00:00"/>
    <x v="2"/>
    <n v="32.9"/>
    <n v="7.09"/>
    <x v="0"/>
    <x v="0"/>
    <x v="0"/>
  </r>
  <r>
    <s v="LCO-4 Deep Hole"/>
    <d v="2013-09-24T00:00:00"/>
    <x v="2"/>
    <n v="33.5"/>
    <n v="5.56"/>
    <x v="1"/>
    <x v="1"/>
    <x v="0"/>
  </r>
  <r>
    <s v="LCO-4 Deep Hole"/>
    <d v="2013-09-24T00:00:00"/>
    <x v="2"/>
    <n v="36"/>
    <n v="2.75"/>
    <x v="1"/>
    <x v="1"/>
    <x v="1"/>
  </r>
  <r>
    <s v="LCO-4 Deep Hole"/>
    <d v="2013-09-24T00:00:00"/>
    <x v="2"/>
    <n v="39.799999999999997"/>
    <n v="2.2999999999999998"/>
    <x v="1"/>
    <x v="1"/>
    <x v="1"/>
  </r>
  <r>
    <s v="LCO-4 Deep Hole"/>
    <d v="2013-09-24T00:00:00"/>
    <x v="2"/>
    <n v="45.1"/>
    <n v="1.83"/>
    <x v="1"/>
    <x v="1"/>
    <x v="1"/>
  </r>
  <r>
    <s v="LCO-4 Deep Hole"/>
    <d v="2013-09-24T00:00:00"/>
    <x v="2"/>
    <n v="51.4"/>
    <n v="0.75"/>
    <x v="1"/>
    <x v="1"/>
    <x v="1"/>
  </r>
  <r>
    <s v="LCO-4 Deep Hole"/>
    <d v="2013-09-24T00:00:00"/>
    <x v="2"/>
    <n v="64.5"/>
    <n v="0.09"/>
    <x v="1"/>
    <x v="1"/>
    <x v="1"/>
  </r>
  <r>
    <s v="LCO-4 Deep Hole"/>
    <d v="2013-09-24T00:00:00"/>
    <x v="2"/>
    <n v="80"/>
    <n v="0.03"/>
    <x v="1"/>
    <x v="1"/>
    <x v="1"/>
  </r>
  <r>
    <s v="LCO-4 Deep Hole"/>
    <d v="2013-09-24T00:00:00"/>
    <x v="2"/>
    <n v="93.2"/>
    <n v="0.02"/>
    <x v="1"/>
    <x v="1"/>
    <x v="1"/>
  </r>
  <r>
    <s v="LCO-4 Deep Hole"/>
    <d v="2013-10-03T00:00:00"/>
    <x v="2"/>
    <n v="1"/>
    <n v="9.27"/>
    <x v="0"/>
    <x v="0"/>
    <x v="0"/>
  </r>
  <r>
    <s v="LCO-4 Deep Hole"/>
    <d v="2013-10-03T00:00:00"/>
    <x v="2"/>
    <n v="33.299999999999997"/>
    <n v="9.2100000000000009"/>
    <x v="0"/>
    <x v="0"/>
    <x v="0"/>
  </r>
  <r>
    <s v="LCO-4 Deep Hole"/>
    <d v="2013-10-03T00:00:00"/>
    <x v="2"/>
    <n v="36.299999999999997"/>
    <n v="7.76"/>
    <x v="0"/>
    <x v="0"/>
    <x v="0"/>
  </r>
  <r>
    <s v="LCO-4 Deep Hole"/>
    <d v="2013-10-03T00:00:00"/>
    <x v="2"/>
    <n v="38.799999999999997"/>
    <n v="5.8"/>
    <x v="0"/>
    <x v="1"/>
    <x v="0"/>
  </r>
  <r>
    <s v="LCO-4 Deep Hole"/>
    <d v="2013-10-03T00:00:00"/>
    <x v="2"/>
    <n v="41.8"/>
    <n v="1.1000000000000001"/>
    <x v="1"/>
    <x v="1"/>
    <x v="1"/>
  </r>
  <r>
    <s v="LCO-4 Deep Hole"/>
    <d v="2013-10-03T00:00:00"/>
    <x v="2"/>
    <n v="45.5"/>
    <n v="0.69"/>
    <x v="1"/>
    <x v="1"/>
    <x v="1"/>
  </r>
  <r>
    <s v="LCO-4 Deep Hole"/>
    <d v="2013-10-03T00:00:00"/>
    <x v="2"/>
    <n v="60.6"/>
    <n v="0.24"/>
    <x v="1"/>
    <x v="1"/>
    <x v="1"/>
  </r>
  <r>
    <s v="LCO-4 Deep Hole"/>
    <d v="2013-10-03T00:00:00"/>
    <x v="2"/>
    <n v="75.400000000000006"/>
    <n v="0.05"/>
    <x v="1"/>
    <x v="1"/>
    <x v="1"/>
  </r>
  <r>
    <s v="LCO-4 Deep Hole"/>
    <d v="2013-10-03T00:00:00"/>
    <x v="2"/>
    <n v="92.5"/>
    <n v="0.02"/>
    <x v="1"/>
    <x v="1"/>
    <x v="1"/>
  </r>
  <r>
    <s v="LCO-4 Deep Hole"/>
    <d v="2013-10-09T00:00:00"/>
    <x v="2"/>
    <n v="1.1000000000000001"/>
    <n v="9.2100000000000009"/>
    <x v="0"/>
    <x v="0"/>
    <x v="0"/>
  </r>
  <r>
    <s v="LCO-4 Deep Hole"/>
    <d v="2013-10-09T00:00:00"/>
    <x v="2"/>
    <n v="30.2"/>
    <n v="9.1300000000000008"/>
    <x v="0"/>
    <x v="0"/>
    <x v="0"/>
  </r>
  <r>
    <s v="LCO-4 Deep Hole"/>
    <d v="2013-10-09T00:00:00"/>
    <x v="2"/>
    <n v="40.299999999999997"/>
    <n v="8.74"/>
    <x v="0"/>
    <x v="0"/>
    <x v="0"/>
  </r>
  <r>
    <s v="LCO-4 Deep Hole"/>
    <d v="2013-10-09T00:00:00"/>
    <x v="2"/>
    <n v="42.3"/>
    <n v="1.82"/>
    <x v="1"/>
    <x v="1"/>
    <x v="1"/>
  </r>
  <r>
    <s v="LCO-4 Deep Hole"/>
    <d v="2013-10-09T00:00:00"/>
    <x v="2"/>
    <n v="48.5"/>
    <n v="0.7"/>
    <x v="1"/>
    <x v="1"/>
    <x v="1"/>
  </r>
  <r>
    <s v="LCO-4 Deep Hole"/>
    <d v="2013-10-09T00:00:00"/>
    <x v="2"/>
    <n v="67.900000000000006"/>
    <n v="0.21"/>
    <x v="1"/>
    <x v="1"/>
    <x v="1"/>
  </r>
  <r>
    <s v="LCO-4 Deep Hole"/>
    <d v="2013-10-09T00:00:00"/>
    <x v="2"/>
    <n v="83.9"/>
    <n v="0.05"/>
    <x v="1"/>
    <x v="1"/>
    <x v="1"/>
  </r>
  <r>
    <s v="LCO-4 Deep Hole"/>
    <d v="2013-10-09T00:00:00"/>
    <x v="2"/>
    <n v="93.1"/>
    <n v="0.01"/>
    <x v="1"/>
    <x v="1"/>
    <x v="1"/>
  </r>
  <r>
    <s v="LCO-4 Deep Hole"/>
    <d v="2013-10-17T00:00:00"/>
    <x v="2"/>
    <n v="1.1000000000000001"/>
    <n v="9.16"/>
    <x v="0"/>
    <x v="0"/>
    <x v="0"/>
  </r>
  <r>
    <s v="LCO-4 Deep Hole"/>
    <d v="2013-10-17T00:00:00"/>
    <x v="2"/>
    <n v="45.5"/>
    <n v="9"/>
    <x v="0"/>
    <x v="0"/>
    <x v="0"/>
  </r>
  <r>
    <s v="LCO-4 Deep Hole"/>
    <d v="2013-10-17T00:00:00"/>
    <x v="2"/>
    <n v="47.8"/>
    <n v="6.71"/>
    <x v="0"/>
    <x v="0"/>
    <x v="0"/>
  </r>
  <r>
    <s v="LCO-4 Deep Hole"/>
    <d v="2013-10-17T00:00:00"/>
    <x v="2"/>
    <n v="48.9"/>
    <n v="1.96"/>
    <x v="1"/>
    <x v="1"/>
    <x v="1"/>
  </r>
  <r>
    <s v="LCO-4 Deep Hole"/>
    <d v="2013-10-17T00:00:00"/>
    <x v="2"/>
    <n v="52.7"/>
    <n v="0.4"/>
    <x v="1"/>
    <x v="1"/>
    <x v="1"/>
  </r>
  <r>
    <s v="LCO-4 Deep Hole"/>
    <d v="2013-10-17T00:00:00"/>
    <x v="2"/>
    <n v="66.7"/>
    <n v="0.05"/>
    <x v="1"/>
    <x v="1"/>
    <x v="1"/>
  </r>
  <r>
    <s v="LCO-4 Deep Hole"/>
    <d v="2013-10-17T00:00:00"/>
    <x v="2"/>
    <n v="92.8"/>
    <n v="0.02"/>
    <x v="1"/>
    <x v="1"/>
    <x v="1"/>
  </r>
  <r>
    <s v="LCO-4 Deep Hole"/>
    <d v="2013-11-01T00:00:00"/>
    <x v="2"/>
    <n v="0.9"/>
    <n v="9.73"/>
    <x v="0"/>
    <x v="0"/>
    <x v="0"/>
  </r>
  <r>
    <s v="LCO-4 Deep Hole"/>
    <d v="2013-11-01T00:00:00"/>
    <x v="2"/>
    <n v="92.5"/>
    <n v="9.42"/>
    <x v="0"/>
    <x v="0"/>
    <x v="0"/>
  </r>
  <r>
    <s v="LCO-4 Deep Hole"/>
    <d v="2014-05-30T00:00:00"/>
    <x v="3"/>
    <n v="1.2"/>
    <n v="11.41"/>
    <x v="0"/>
    <x v="0"/>
    <x v="0"/>
  </r>
  <r>
    <s v="LCO-4 Deep Hole"/>
    <d v="2014-05-30T00:00:00"/>
    <x v="3"/>
    <n v="5"/>
    <n v="11.62"/>
    <x v="0"/>
    <x v="0"/>
    <x v="0"/>
  </r>
  <r>
    <s v="LCO-4 Deep Hole"/>
    <d v="2014-05-30T00:00:00"/>
    <x v="3"/>
    <n v="8"/>
    <n v="11.67"/>
    <x v="0"/>
    <x v="0"/>
    <x v="0"/>
  </r>
  <r>
    <s v="LCO-4 Deep Hole"/>
    <d v="2014-05-30T00:00:00"/>
    <x v="3"/>
    <n v="11"/>
    <n v="11.93"/>
    <x v="0"/>
    <x v="0"/>
    <x v="0"/>
  </r>
  <r>
    <s v="LCO-4 Deep Hole"/>
    <d v="2014-05-30T00:00:00"/>
    <x v="3"/>
    <n v="14"/>
    <n v="12.29"/>
    <x v="1"/>
    <x v="0"/>
    <x v="0"/>
  </r>
  <r>
    <s v="LCO-4 Deep Hole"/>
    <d v="2014-05-30T00:00:00"/>
    <x v="3"/>
    <n v="17"/>
    <n v="12.95"/>
    <x v="1"/>
    <x v="0"/>
    <x v="0"/>
  </r>
  <r>
    <s v="LCO-4 Deep Hole"/>
    <d v="2014-05-30T00:00:00"/>
    <x v="3"/>
    <n v="20"/>
    <n v="13.29"/>
    <x v="1"/>
    <x v="0"/>
    <x v="0"/>
  </r>
  <r>
    <s v="LCO-4 Deep Hole"/>
    <d v="2014-05-30T00:00:00"/>
    <x v="3"/>
    <n v="23"/>
    <n v="12.7"/>
    <x v="1"/>
    <x v="0"/>
    <x v="0"/>
  </r>
  <r>
    <s v="LCO-4 Deep Hole"/>
    <d v="2014-05-30T00:00:00"/>
    <x v="3"/>
    <n v="26"/>
    <n v="11.86"/>
    <x v="1"/>
    <x v="0"/>
    <x v="0"/>
  </r>
  <r>
    <s v="LCO-4 Deep Hole"/>
    <d v="2014-05-30T00:00:00"/>
    <x v="3"/>
    <n v="29"/>
    <n v="11.61"/>
    <x v="1"/>
    <x v="0"/>
    <x v="0"/>
  </r>
  <r>
    <s v="LCO-4 Deep Hole"/>
    <d v="2014-05-30T00:00:00"/>
    <x v="3"/>
    <n v="32"/>
    <n v="11.5"/>
    <x v="1"/>
    <x v="0"/>
    <x v="0"/>
  </r>
  <r>
    <s v="LCO-4 Deep Hole"/>
    <d v="2014-05-30T00:00:00"/>
    <x v="3"/>
    <n v="35"/>
    <n v="11.22"/>
    <x v="1"/>
    <x v="0"/>
    <x v="0"/>
  </r>
  <r>
    <s v="LCO-4 Deep Hole"/>
    <d v="2014-05-30T00:00:00"/>
    <x v="3"/>
    <n v="38"/>
    <n v="11.01"/>
    <x v="1"/>
    <x v="0"/>
    <x v="0"/>
  </r>
  <r>
    <s v="LCO-4 Deep Hole"/>
    <d v="2014-05-30T00:00:00"/>
    <x v="3"/>
    <n v="41"/>
    <n v="10.82"/>
    <x v="1"/>
    <x v="0"/>
    <x v="0"/>
  </r>
  <r>
    <s v="LCO-4 Deep Hole"/>
    <d v="2014-05-30T00:00:00"/>
    <x v="3"/>
    <n v="43"/>
    <n v="10.75"/>
    <x v="1"/>
    <x v="0"/>
    <x v="0"/>
  </r>
  <r>
    <s v="LCO-4 Deep Hole"/>
    <d v="2014-05-30T00:00:00"/>
    <x v="3"/>
    <n v="46"/>
    <n v="10.76"/>
    <x v="1"/>
    <x v="0"/>
    <x v="0"/>
  </r>
  <r>
    <s v="LCO-4 Deep Hole"/>
    <d v="2014-05-30T00:00:00"/>
    <x v="3"/>
    <n v="49"/>
    <n v="10.55"/>
    <x v="1"/>
    <x v="0"/>
    <x v="0"/>
  </r>
  <r>
    <s v="LCO-4 Deep Hole"/>
    <d v="2014-05-30T00:00:00"/>
    <x v="3"/>
    <n v="51"/>
    <n v="10.51"/>
    <x v="1"/>
    <x v="0"/>
    <x v="0"/>
  </r>
  <r>
    <s v="LCO-4 Deep Hole"/>
    <d v="2014-05-30T00:00:00"/>
    <x v="3"/>
    <n v="54"/>
    <n v="10.35"/>
    <x v="1"/>
    <x v="0"/>
    <x v="0"/>
  </r>
  <r>
    <s v="LCO-4 Deep Hole"/>
    <d v="2014-05-30T00:00:00"/>
    <x v="3"/>
    <n v="57"/>
    <n v="10.25"/>
    <x v="1"/>
    <x v="0"/>
    <x v="0"/>
  </r>
  <r>
    <s v="LCO-4 Deep Hole"/>
    <d v="2014-05-30T00:00:00"/>
    <x v="3"/>
    <n v="60"/>
    <n v="10.18"/>
    <x v="1"/>
    <x v="0"/>
    <x v="0"/>
  </r>
  <r>
    <s v="LCO-4 Deep Hole"/>
    <d v="2014-05-30T00:00:00"/>
    <x v="3"/>
    <n v="63"/>
    <n v="10.09"/>
    <x v="1"/>
    <x v="0"/>
    <x v="0"/>
  </r>
  <r>
    <s v="LCO-4 Deep Hole"/>
    <d v="2014-05-30T00:00:00"/>
    <x v="3"/>
    <n v="66"/>
    <n v="10.08"/>
    <x v="1"/>
    <x v="0"/>
    <x v="0"/>
  </r>
  <r>
    <s v="LCO-4 Deep Hole"/>
    <d v="2014-05-30T00:00:00"/>
    <x v="3"/>
    <n v="69"/>
    <n v="10.050000000000001"/>
    <x v="1"/>
    <x v="0"/>
    <x v="0"/>
  </r>
  <r>
    <s v="LCO-4 Deep Hole"/>
    <d v="2014-05-30T00:00:00"/>
    <x v="3"/>
    <n v="72"/>
    <n v="9.7200000000000006"/>
    <x v="1"/>
    <x v="0"/>
    <x v="0"/>
  </r>
  <r>
    <s v="LCO-4 Deep Hole"/>
    <d v="2014-05-30T00:00:00"/>
    <x v="3"/>
    <n v="75"/>
    <n v="9.9600000000000009"/>
    <x v="1"/>
    <x v="0"/>
    <x v="0"/>
  </r>
  <r>
    <s v="LCO-4 Deep Hole"/>
    <d v="2014-05-30T00:00:00"/>
    <x v="3"/>
    <n v="78"/>
    <n v="9.6300000000000008"/>
    <x v="1"/>
    <x v="0"/>
    <x v="0"/>
  </r>
  <r>
    <s v="LCO-4 Deep Hole"/>
    <d v="2014-05-30T00:00:00"/>
    <x v="3"/>
    <n v="81"/>
    <n v="9.5"/>
    <x v="1"/>
    <x v="0"/>
    <x v="0"/>
  </r>
  <r>
    <s v="LCO-4 Deep Hole"/>
    <d v="2014-05-30T00:00:00"/>
    <x v="3"/>
    <n v="84"/>
    <n v="9.51"/>
    <x v="1"/>
    <x v="0"/>
    <x v="0"/>
  </r>
  <r>
    <s v="LCO-4 Deep Hole"/>
    <d v="2014-05-30T00:00:00"/>
    <x v="3"/>
    <n v="87"/>
    <n v="8.8699999999999992"/>
    <x v="1"/>
    <x v="0"/>
    <x v="0"/>
  </r>
  <r>
    <s v="LCO-4 Deep Hole"/>
    <d v="2014-05-30T00:00:00"/>
    <x v="3"/>
    <n v="90"/>
    <n v="8.33"/>
    <x v="1"/>
    <x v="0"/>
    <x v="0"/>
  </r>
  <r>
    <s v="LCO-4 Deep Hole"/>
    <d v="2014-06-13T00:00:00"/>
    <x v="3"/>
    <n v="1.3"/>
    <n v="10.25"/>
    <x v="0"/>
    <x v="0"/>
    <x v="0"/>
  </r>
  <r>
    <s v="LCO-4 Deep Hole"/>
    <d v="2014-06-13T00:00:00"/>
    <x v="3"/>
    <n v="12"/>
    <n v="10.49"/>
    <x v="0"/>
    <x v="0"/>
    <x v="0"/>
  </r>
  <r>
    <s v="LCO-4 Deep Hole"/>
    <d v="2014-06-13T00:00:00"/>
    <x v="3"/>
    <n v="25.1"/>
    <n v="10.72"/>
    <x v="0"/>
    <x v="0"/>
    <x v="0"/>
  </r>
  <r>
    <s v="LCO-4 Deep Hole"/>
    <d v="2014-06-13T00:00:00"/>
    <x v="3"/>
    <n v="39.799999999999997"/>
    <n v="9.86"/>
    <x v="1"/>
    <x v="0"/>
    <x v="0"/>
  </r>
  <r>
    <s v="LCO-4 Deep Hole"/>
    <d v="2014-06-13T00:00:00"/>
    <x v="3"/>
    <n v="52.2"/>
    <n v="9.51"/>
    <x v="1"/>
    <x v="0"/>
    <x v="0"/>
  </r>
  <r>
    <s v="LCO-4 Deep Hole"/>
    <d v="2014-06-13T00:00:00"/>
    <x v="3"/>
    <n v="62.1"/>
    <n v="8.86"/>
    <x v="1"/>
    <x v="0"/>
    <x v="0"/>
  </r>
  <r>
    <s v="LCO-4 Deep Hole"/>
    <d v="2014-06-13T00:00:00"/>
    <x v="3"/>
    <n v="68"/>
    <n v="8.56"/>
    <x v="1"/>
    <x v="0"/>
    <x v="0"/>
  </r>
  <r>
    <s v="LCO-4 Deep Hole"/>
    <d v="2014-06-13T00:00:00"/>
    <x v="3"/>
    <n v="72.400000000000006"/>
    <n v="8.4700000000000006"/>
    <x v="1"/>
    <x v="0"/>
    <x v="0"/>
  </r>
  <r>
    <s v="LCO-4 Deep Hole"/>
    <d v="2014-06-13T00:00:00"/>
    <x v="3"/>
    <n v="76.599999999999994"/>
    <n v="8.51"/>
    <x v="1"/>
    <x v="0"/>
    <x v="0"/>
  </r>
  <r>
    <s v="LCO-4 Deep Hole"/>
    <d v="2014-06-13T00:00:00"/>
    <x v="3"/>
    <n v="79.900000000000006"/>
    <n v="8.49"/>
    <x v="1"/>
    <x v="0"/>
    <x v="0"/>
  </r>
  <r>
    <s v="LCO-4 Deep Hole"/>
    <d v="2014-06-13T00:00:00"/>
    <x v="3"/>
    <n v="83.9"/>
    <n v="8.3000000000000007"/>
    <x v="1"/>
    <x v="0"/>
    <x v="0"/>
  </r>
  <r>
    <s v="LCO-4 Deep Hole"/>
    <d v="2014-06-13T00:00:00"/>
    <x v="3"/>
    <n v="86.9"/>
    <n v="8.27"/>
    <x v="1"/>
    <x v="0"/>
    <x v="0"/>
  </r>
  <r>
    <s v="LCO-4 Deep Hole"/>
    <d v="2014-06-13T00:00:00"/>
    <x v="3"/>
    <n v="90.4"/>
    <n v="7.45"/>
    <x v="1"/>
    <x v="0"/>
    <x v="0"/>
  </r>
  <r>
    <s v="LCO-4 Deep Hole"/>
    <d v="2014-07-01T00:00:00"/>
    <x v="3"/>
    <n v="1.3"/>
    <n v="9.2899999999999991"/>
    <x v="0"/>
    <x v="0"/>
    <x v="0"/>
  </r>
  <r>
    <s v="LCO-4 Deep Hole"/>
    <d v="2014-07-01T00:00:00"/>
    <x v="3"/>
    <n v="9"/>
    <n v="9.32"/>
    <x v="0"/>
    <x v="0"/>
    <x v="0"/>
  </r>
  <r>
    <s v="LCO-4 Deep Hole"/>
    <d v="2014-07-01T00:00:00"/>
    <x v="3"/>
    <n v="18.2"/>
    <n v="9.26"/>
    <x v="0"/>
    <x v="0"/>
    <x v="0"/>
  </r>
  <r>
    <s v="LCO-4 Deep Hole"/>
    <d v="2014-07-01T00:00:00"/>
    <x v="3"/>
    <n v="25.1"/>
    <n v="9.23"/>
    <x v="0"/>
    <x v="0"/>
    <x v="0"/>
  </r>
  <r>
    <s v="LCO-4 Deep Hole"/>
    <d v="2014-07-01T00:00:00"/>
    <x v="3"/>
    <n v="30.2"/>
    <n v="8.2200000000000006"/>
    <x v="1"/>
    <x v="0"/>
    <x v="0"/>
  </r>
  <r>
    <s v="LCO-4 Deep Hole"/>
    <d v="2014-07-01T00:00:00"/>
    <x v="3"/>
    <n v="34"/>
    <n v="8.01"/>
    <x v="1"/>
    <x v="0"/>
    <x v="0"/>
  </r>
  <r>
    <s v="LCO-4 Deep Hole"/>
    <d v="2014-07-01T00:00:00"/>
    <x v="3"/>
    <n v="44.3"/>
    <n v="7.48"/>
    <x v="1"/>
    <x v="0"/>
    <x v="0"/>
  </r>
  <r>
    <s v="LCO-4 Deep Hole"/>
    <d v="2014-07-01T00:00:00"/>
    <x v="3"/>
    <n v="49.1"/>
    <n v="7.44"/>
    <x v="1"/>
    <x v="0"/>
    <x v="0"/>
  </r>
  <r>
    <s v="LCO-4 Deep Hole"/>
    <d v="2014-07-01T00:00:00"/>
    <x v="3"/>
    <n v="54.1"/>
    <n v="7.43"/>
    <x v="1"/>
    <x v="0"/>
    <x v="0"/>
  </r>
  <r>
    <s v="LCO-4 Deep Hole"/>
    <d v="2014-07-01T00:00:00"/>
    <x v="3"/>
    <n v="59.8"/>
    <n v="7.42"/>
    <x v="1"/>
    <x v="0"/>
    <x v="0"/>
  </r>
  <r>
    <s v="LCO-4 Deep Hole"/>
    <d v="2014-07-01T00:00:00"/>
    <x v="3"/>
    <n v="64.400000000000006"/>
    <n v="7.46"/>
    <x v="1"/>
    <x v="0"/>
    <x v="0"/>
  </r>
  <r>
    <s v="LCO-4 Deep Hole"/>
    <d v="2014-07-01T00:00:00"/>
    <x v="3"/>
    <n v="69.2"/>
    <n v="7.47"/>
    <x v="1"/>
    <x v="0"/>
    <x v="0"/>
  </r>
  <r>
    <s v="LCO-4 Deep Hole"/>
    <d v="2014-07-01T00:00:00"/>
    <x v="3"/>
    <n v="73.900000000000006"/>
    <n v="7.11"/>
    <x v="1"/>
    <x v="0"/>
    <x v="0"/>
  </r>
  <r>
    <s v="LCO-4 Deep Hole"/>
    <d v="2014-07-01T00:00:00"/>
    <x v="3"/>
    <n v="77.3"/>
    <n v="7.11"/>
    <x v="1"/>
    <x v="0"/>
    <x v="0"/>
  </r>
  <r>
    <s v="LCO-4 Deep Hole"/>
    <d v="2014-07-01T00:00:00"/>
    <x v="3"/>
    <n v="80.7"/>
    <n v="6.94"/>
    <x v="1"/>
    <x v="0"/>
    <x v="0"/>
  </r>
  <r>
    <s v="LCO-4 Deep Hole"/>
    <d v="2014-07-01T00:00:00"/>
    <x v="3"/>
    <n v="84.2"/>
    <n v="6.78"/>
    <x v="1"/>
    <x v="0"/>
    <x v="0"/>
  </r>
  <r>
    <s v="LCO-4 Deep Hole"/>
    <d v="2014-07-01T00:00:00"/>
    <x v="3"/>
    <n v="88.5"/>
    <n v="6.6"/>
    <x v="1"/>
    <x v="0"/>
    <x v="0"/>
  </r>
  <r>
    <s v="LCO-4 Deep Hole"/>
    <d v="2014-07-01T00:00:00"/>
    <x v="3"/>
    <n v="92.1"/>
    <n v="5.98"/>
    <x v="1"/>
    <x v="1"/>
    <x v="0"/>
  </r>
  <r>
    <s v="LCO-4 Deep Hole"/>
    <d v="2014-07-15T00:00:00"/>
    <x v="3"/>
    <n v="1"/>
    <n v="9.1300000000000008"/>
    <x v="0"/>
    <x v="0"/>
    <x v="0"/>
  </r>
  <r>
    <s v="LCO-4 Deep Hole"/>
    <d v="2014-07-15T00:00:00"/>
    <x v="3"/>
    <n v="9.4"/>
    <n v="9.1300000000000008"/>
    <x v="0"/>
    <x v="0"/>
    <x v="0"/>
  </r>
  <r>
    <s v="LCO-4 Deep Hole"/>
    <d v="2014-07-15T00:00:00"/>
    <x v="3"/>
    <n v="15.6"/>
    <n v="9.1300000000000008"/>
    <x v="0"/>
    <x v="0"/>
    <x v="0"/>
  </r>
  <r>
    <s v="LCO-4 Deep Hole"/>
    <d v="2014-07-15T00:00:00"/>
    <x v="3"/>
    <n v="21.3"/>
    <n v="9.1300000000000008"/>
    <x v="0"/>
    <x v="0"/>
    <x v="0"/>
  </r>
  <r>
    <s v="LCO-4 Deep Hole"/>
    <d v="2014-07-15T00:00:00"/>
    <x v="3"/>
    <n v="26.1"/>
    <n v="9.09"/>
    <x v="0"/>
    <x v="0"/>
    <x v="0"/>
  </r>
  <r>
    <s v="LCO-4 Deep Hole"/>
    <d v="2014-07-15T00:00:00"/>
    <x v="3"/>
    <n v="29.6"/>
    <n v="7.94"/>
    <x v="1"/>
    <x v="0"/>
    <x v="0"/>
  </r>
  <r>
    <s v="LCO-4 Deep Hole"/>
    <d v="2014-07-15T00:00:00"/>
    <x v="3"/>
    <n v="32.9"/>
    <n v="6.28"/>
    <x v="1"/>
    <x v="0"/>
    <x v="0"/>
  </r>
  <r>
    <s v="LCO-4 Deep Hole"/>
    <d v="2014-07-15T00:00:00"/>
    <x v="3"/>
    <n v="37.299999999999997"/>
    <n v="6.15"/>
    <x v="1"/>
    <x v="0"/>
    <x v="0"/>
  </r>
  <r>
    <s v="LCO-4 Deep Hole"/>
    <d v="2014-07-15T00:00:00"/>
    <x v="3"/>
    <n v="44.2"/>
    <n v="6.33"/>
    <x v="1"/>
    <x v="0"/>
    <x v="0"/>
  </r>
  <r>
    <s v="LCO-4 Deep Hole"/>
    <d v="2014-07-15T00:00:00"/>
    <x v="3"/>
    <n v="52.2"/>
    <n v="6.26"/>
    <x v="1"/>
    <x v="0"/>
    <x v="0"/>
  </r>
  <r>
    <s v="LCO-4 Deep Hole"/>
    <d v="2014-07-15T00:00:00"/>
    <x v="3"/>
    <n v="58.2"/>
    <n v="6.04"/>
    <x v="1"/>
    <x v="0"/>
    <x v="0"/>
  </r>
  <r>
    <s v="LCO-4 Deep Hole"/>
    <d v="2014-07-15T00:00:00"/>
    <x v="3"/>
    <n v="65.099999999999994"/>
    <n v="5.98"/>
    <x v="1"/>
    <x v="1"/>
    <x v="0"/>
  </r>
  <r>
    <s v="LCO-4 Deep Hole"/>
    <d v="2014-07-15T00:00:00"/>
    <x v="3"/>
    <n v="72.099999999999994"/>
    <n v="5.8"/>
    <x v="1"/>
    <x v="1"/>
    <x v="0"/>
  </r>
  <r>
    <s v="LCO-4 Deep Hole"/>
    <d v="2014-07-15T00:00:00"/>
    <x v="3"/>
    <n v="77.3"/>
    <n v="5.04"/>
    <x v="1"/>
    <x v="1"/>
    <x v="0"/>
  </r>
  <r>
    <s v="LCO-4 Deep Hole"/>
    <d v="2014-07-15T00:00:00"/>
    <x v="3"/>
    <n v="82.1"/>
    <n v="4.26"/>
    <x v="1"/>
    <x v="1"/>
    <x v="1"/>
  </r>
  <r>
    <s v="LCO-4 Deep Hole"/>
    <d v="2014-07-15T00:00:00"/>
    <x v="3"/>
    <n v="87.3"/>
    <n v="3.71"/>
    <x v="1"/>
    <x v="1"/>
    <x v="1"/>
  </r>
  <r>
    <s v="LCO-4 Deep Hole"/>
    <d v="2014-07-15T00:00:00"/>
    <x v="3"/>
    <n v="91.8"/>
    <n v="3.52"/>
    <x v="1"/>
    <x v="1"/>
    <x v="1"/>
  </r>
  <r>
    <s v="LCO-4 Deep Hole"/>
    <d v="2014-07-29T00:00:00"/>
    <x v="3"/>
    <n v="1.1000000000000001"/>
    <n v="8.42"/>
    <x v="0"/>
    <x v="0"/>
    <x v="0"/>
  </r>
  <r>
    <s v="LCO-4 Deep Hole"/>
    <d v="2014-07-29T00:00:00"/>
    <x v="3"/>
    <n v="10.4"/>
    <n v="8.27"/>
    <x v="0"/>
    <x v="0"/>
    <x v="0"/>
  </r>
  <r>
    <s v="LCO-4 Deep Hole"/>
    <d v="2014-07-29T00:00:00"/>
    <x v="3"/>
    <n v="20.399999999999999"/>
    <n v="8.15"/>
    <x v="0"/>
    <x v="0"/>
    <x v="0"/>
  </r>
  <r>
    <s v="LCO-4 Deep Hole"/>
    <d v="2014-07-29T00:00:00"/>
    <x v="3"/>
    <n v="25.7"/>
    <n v="7.66"/>
    <x v="0"/>
    <x v="0"/>
    <x v="0"/>
  </r>
  <r>
    <s v="LCO-4 Deep Hole"/>
    <d v="2014-07-29T00:00:00"/>
    <x v="3"/>
    <n v="28.5"/>
    <n v="6.25"/>
    <x v="1"/>
    <x v="0"/>
    <x v="0"/>
  </r>
  <r>
    <s v="LCO-4 Deep Hole"/>
    <d v="2014-07-29T00:00:00"/>
    <x v="3"/>
    <n v="32.6"/>
    <n v="5.22"/>
    <x v="1"/>
    <x v="1"/>
    <x v="0"/>
  </r>
  <r>
    <s v="LCO-4 Deep Hole"/>
    <d v="2014-07-29T00:00:00"/>
    <x v="3"/>
    <n v="36.4"/>
    <n v="5.42"/>
    <x v="1"/>
    <x v="1"/>
    <x v="0"/>
  </r>
  <r>
    <s v="LCO-4 Deep Hole"/>
    <d v="2014-07-29T00:00:00"/>
    <x v="3"/>
    <n v="40.6"/>
    <n v="5.0599999999999996"/>
    <x v="1"/>
    <x v="1"/>
    <x v="0"/>
  </r>
  <r>
    <s v="LCO-4 Deep Hole"/>
    <d v="2014-07-29T00:00:00"/>
    <x v="3"/>
    <n v="45.2"/>
    <n v="4.74"/>
    <x v="1"/>
    <x v="1"/>
    <x v="1"/>
  </r>
  <r>
    <s v="LCO-4 Deep Hole"/>
    <d v="2014-07-29T00:00:00"/>
    <x v="3"/>
    <n v="50.3"/>
    <n v="4.75"/>
    <x v="1"/>
    <x v="1"/>
    <x v="1"/>
  </r>
  <r>
    <s v="LCO-4 Deep Hole"/>
    <d v="2014-07-29T00:00:00"/>
    <x v="3"/>
    <n v="55.5"/>
    <n v="4.16"/>
    <x v="1"/>
    <x v="1"/>
    <x v="1"/>
  </r>
  <r>
    <s v="LCO-4 Deep Hole"/>
    <d v="2014-07-29T00:00:00"/>
    <x v="3"/>
    <n v="60"/>
    <n v="3.84"/>
    <x v="1"/>
    <x v="1"/>
    <x v="1"/>
  </r>
  <r>
    <s v="LCO-4 Deep Hole"/>
    <d v="2014-07-29T00:00:00"/>
    <x v="3"/>
    <n v="65.400000000000006"/>
    <n v="3.61"/>
    <x v="1"/>
    <x v="1"/>
    <x v="1"/>
  </r>
  <r>
    <s v="LCO-4 Deep Hole"/>
    <d v="2014-07-29T00:00:00"/>
    <x v="3"/>
    <n v="69.3"/>
    <n v="3.66"/>
    <x v="1"/>
    <x v="1"/>
    <x v="1"/>
  </r>
  <r>
    <s v="LCO-4 Deep Hole"/>
    <d v="2014-07-29T00:00:00"/>
    <x v="3"/>
    <n v="73.7"/>
    <n v="3.67"/>
    <x v="1"/>
    <x v="1"/>
    <x v="1"/>
  </r>
  <r>
    <s v="LCO-4 Deep Hole"/>
    <d v="2014-07-29T00:00:00"/>
    <x v="3"/>
    <n v="77.5"/>
    <n v="2.8"/>
    <x v="1"/>
    <x v="1"/>
    <x v="1"/>
  </r>
  <r>
    <s v="LCO-4 Deep Hole"/>
    <d v="2014-07-29T00:00:00"/>
    <x v="3"/>
    <n v="82.1"/>
    <n v="2.5299999999999998"/>
    <x v="1"/>
    <x v="1"/>
    <x v="1"/>
  </r>
  <r>
    <s v="LCO-4 Deep Hole"/>
    <d v="2014-07-29T00:00:00"/>
    <x v="3"/>
    <n v="85.2"/>
    <n v="2.35"/>
    <x v="1"/>
    <x v="1"/>
    <x v="1"/>
  </r>
  <r>
    <s v="LCO-4 Deep Hole"/>
    <d v="2014-07-29T00:00:00"/>
    <x v="3"/>
    <n v="88.6"/>
    <n v="2.23"/>
    <x v="1"/>
    <x v="1"/>
    <x v="1"/>
  </r>
  <r>
    <s v="LCO-4 Deep Hole"/>
    <d v="2014-07-29T00:00:00"/>
    <x v="3"/>
    <n v="92.6"/>
    <n v="2.11"/>
    <x v="1"/>
    <x v="1"/>
    <x v="1"/>
  </r>
  <r>
    <s v="LCO-4 Deep Hole"/>
    <d v="2014-08-12T00:00:00"/>
    <x v="3"/>
    <n v="1"/>
    <n v="8.9700000000000006"/>
    <x v="0"/>
    <x v="0"/>
    <x v="0"/>
  </r>
  <r>
    <s v="LCO-4 Deep Hole"/>
    <d v="2014-08-12T00:00:00"/>
    <x v="3"/>
    <n v="22"/>
    <n v="8.65"/>
    <x v="0"/>
    <x v="0"/>
    <x v="0"/>
  </r>
  <r>
    <s v="LCO-4 Deep Hole"/>
    <d v="2014-08-12T00:00:00"/>
    <x v="3"/>
    <n v="25"/>
    <n v="8.44"/>
    <x v="0"/>
    <x v="0"/>
    <x v="0"/>
  </r>
  <r>
    <s v="LCO-4 Deep Hole"/>
    <d v="2014-08-12T00:00:00"/>
    <x v="3"/>
    <n v="28"/>
    <n v="6.68"/>
    <x v="0"/>
    <x v="0"/>
    <x v="0"/>
  </r>
  <r>
    <s v="LCO-4 Deep Hole"/>
    <d v="2014-08-12T00:00:00"/>
    <x v="3"/>
    <n v="30"/>
    <n v="4.87"/>
    <x v="1"/>
    <x v="1"/>
    <x v="1"/>
  </r>
  <r>
    <s v="LCO-4 Deep Hole"/>
    <d v="2014-08-12T00:00:00"/>
    <x v="3"/>
    <n v="33"/>
    <n v="4.2699999999999996"/>
    <x v="1"/>
    <x v="1"/>
    <x v="1"/>
  </r>
  <r>
    <s v="LCO-4 Deep Hole"/>
    <d v="2014-08-12T00:00:00"/>
    <x v="3"/>
    <n v="36"/>
    <n v="3.74"/>
    <x v="1"/>
    <x v="1"/>
    <x v="1"/>
  </r>
  <r>
    <s v="LCO-4 Deep Hole"/>
    <d v="2014-08-12T00:00:00"/>
    <x v="3"/>
    <n v="39"/>
    <n v="4.76"/>
    <x v="1"/>
    <x v="1"/>
    <x v="1"/>
  </r>
  <r>
    <s v="LCO-4 Deep Hole"/>
    <d v="2014-08-12T00:00:00"/>
    <x v="3"/>
    <n v="42"/>
    <n v="4.3499999999999996"/>
    <x v="1"/>
    <x v="1"/>
    <x v="1"/>
  </r>
  <r>
    <s v="LCO-4 Deep Hole"/>
    <d v="2014-08-12T00:00:00"/>
    <x v="3"/>
    <n v="45"/>
    <n v="4.18"/>
    <x v="1"/>
    <x v="1"/>
    <x v="1"/>
  </r>
  <r>
    <s v="LCO-4 Deep Hole"/>
    <d v="2014-08-12T00:00:00"/>
    <x v="3"/>
    <n v="48"/>
    <n v="4.16"/>
    <x v="1"/>
    <x v="1"/>
    <x v="1"/>
  </r>
  <r>
    <s v="LCO-4 Deep Hole"/>
    <d v="2014-08-12T00:00:00"/>
    <x v="3"/>
    <n v="52"/>
    <n v="4.13"/>
    <x v="1"/>
    <x v="1"/>
    <x v="1"/>
  </r>
  <r>
    <s v="LCO-4 Deep Hole"/>
    <d v="2014-08-12T00:00:00"/>
    <x v="3"/>
    <n v="55"/>
    <n v="3.84"/>
    <x v="1"/>
    <x v="1"/>
    <x v="1"/>
  </r>
  <r>
    <s v="LCO-4 Deep Hole"/>
    <d v="2014-08-12T00:00:00"/>
    <x v="3"/>
    <n v="60"/>
    <n v="3.32"/>
    <x v="1"/>
    <x v="1"/>
    <x v="1"/>
  </r>
  <r>
    <s v="LCO-4 Deep Hole"/>
    <d v="2014-08-12T00:00:00"/>
    <x v="3"/>
    <n v="65"/>
    <n v="3.13"/>
    <x v="1"/>
    <x v="1"/>
    <x v="1"/>
  </r>
  <r>
    <s v="LCO-4 Deep Hole"/>
    <d v="2014-08-12T00:00:00"/>
    <x v="3"/>
    <n v="70"/>
    <n v="2.65"/>
    <x v="1"/>
    <x v="1"/>
    <x v="1"/>
  </r>
  <r>
    <s v="LCO-4 Deep Hole"/>
    <d v="2014-08-12T00:00:00"/>
    <x v="3"/>
    <n v="75"/>
    <n v="2.04"/>
    <x v="1"/>
    <x v="1"/>
    <x v="1"/>
  </r>
  <r>
    <s v="LCO-4 Deep Hole"/>
    <d v="2014-08-12T00:00:00"/>
    <x v="3"/>
    <n v="80"/>
    <n v="1.4"/>
    <x v="1"/>
    <x v="1"/>
    <x v="1"/>
  </r>
  <r>
    <s v="LCO-4 Deep Hole"/>
    <d v="2014-08-12T00:00:00"/>
    <x v="3"/>
    <n v="85"/>
    <n v="1.1000000000000001"/>
    <x v="1"/>
    <x v="1"/>
    <x v="1"/>
  </r>
  <r>
    <s v="LCO-4 Deep Hole"/>
    <d v="2014-08-12T00:00:00"/>
    <x v="3"/>
    <n v="88"/>
    <n v="0.41"/>
    <x v="1"/>
    <x v="1"/>
    <x v="1"/>
  </r>
  <r>
    <s v="LCO-4 Deep Hole"/>
    <d v="2014-09-09T00:00:00"/>
    <x v="3"/>
    <n v="1"/>
    <n v="8.08"/>
    <x v="0"/>
    <x v="0"/>
    <x v="0"/>
  </r>
  <r>
    <s v="LCO-4 Deep Hole"/>
    <d v="2014-09-09T00:00:00"/>
    <x v="3"/>
    <n v="11.7"/>
    <n v="7.92"/>
    <x v="0"/>
    <x v="0"/>
    <x v="0"/>
  </r>
  <r>
    <s v="LCO-4 Deep Hole"/>
    <d v="2014-09-09T00:00:00"/>
    <x v="3"/>
    <n v="20.100000000000001"/>
    <n v="7.92"/>
    <x v="0"/>
    <x v="0"/>
    <x v="0"/>
  </r>
  <r>
    <s v="LCO-4 Deep Hole"/>
    <d v="2014-09-09T00:00:00"/>
    <x v="3"/>
    <n v="27.7"/>
    <n v="7.72"/>
    <x v="0"/>
    <x v="0"/>
    <x v="0"/>
  </r>
  <r>
    <s v="LCO-4 Deep Hole"/>
    <d v="2014-09-09T00:00:00"/>
    <x v="3"/>
    <n v="31.8"/>
    <n v="5.83"/>
    <x v="0"/>
    <x v="1"/>
    <x v="0"/>
  </r>
  <r>
    <s v="LCO-4 Deep Hole"/>
    <d v="2014-09-09T00:00:00"/>
    <x v="3"/>
    <n v="34.4"/>
    <n v="2.81"/>
    <x v="0"/>
    <x v="1"/>
    <x v="1"/>
  </r>
  <r>
    <s v="LCO-4 Deep Hole"/>
    <d v="2014-09-09T00:00:00"/>
    <x v="3"/>
    <n v="38"/>
    <n v="1.41"/>
    <x v="1"/>
    <x v="1"/>
    <x v="1"/>
  </r>
  <r>
    <s v="LCO-4 Deep Hole"/>
    <d v="2014-09-09T00:00:00"/>
    <x v="3"/>
    <n v="42.5"/>
    <n v="1.6"/>
    <x v="1"/>
    <x v="1"/>
    <x v="1"/>
  </r>
  <r>
    <s v="LCO-4 Deep Hole"/>
    <d v="2014-09-09T00:00:00"/>
    <x v="3"/>
    <n v="46.6"/>
    <n v="1.45"/>
    <x v="1"/>
    <x v="1"/>
    <x v="1"/>
  </r>
  <r>
    <s v="LCO-4 Deep Hole"/>
    <d v="2014-09-09T00:00:00"/>
    <x v="3"/>
    <n v="50.4"/>
    <n v="1.1599999999999999"/>
    <x v="1"/>
    <x v="1"/>
    <x v="1"/>
  </r>
  <r>
    <s v="LCO-4 Deep Hole"/>
    <d v="2014-09-09T00:00:00"/>
    <x v="3"/>
    <n v="54.4"/>
    <n v="1.08"/>
    <x v="1"/>
    <x v="1"/>
    <x v="1"/>
  </r>
  <r>
    <s v="LCO-4 Deep Hole"/>
    <d v="2014-09-09T00:00:00"/>
    <x v="3"/>
    <n v="58.9"/>
    <n v="0.92"/>
    <x v="1"/>
    <x v="1"/>
    <x v="1"/>
  </r>
  <r>
    <s v="LCO-4 Deep Hole"/>
    <d v="2014-09-09T00:00:00"/>
    <x v="3"/>
    <n v="63.2"/>
    <n v="0.85"/>
    <x v="1"/>
    <x v="1"/>
    <x v="1"/>
  </r>
  <r>
    <s v="LCO-4 Deep Hole"/>
    <d v="2014-09-09T00:00:00"/>
    <x v="3"/>
    <n v="68.099999999999994"/>
    <n v="0.75"/>
    <x v="1"/>
    <x v="1"/>
    <x v="1"/>
  </r>
  <r>
    <s v="LCO-4 Deep Hole"/>
    <d v="2014-09-09T00:00:00"/>
    <x v="3"/>
    <n v="72.099999999999994"/>
    <n v="0.55000000000000004"/>
    <x v="1"/>
    <x v="1"/>
    <x v="1"/>
  </r>
  <r>
    <s v="LCO-4 Deep Hole"/>
    <d v="2014-09-09T00:00:00"/>
    <x v="3"/>
    <n v="76.5"/>
    <n v="0.56000000000000005"/>
    <x v="1"/>
    <x v="1"/>
    <x v="1"/>
  </r>
  <r>
    <s v="LCO-4 Deep Hole"/>
    <d v="2014-09-09T00:00:00"/>
    <x v="3"/>
    <n v="80.7"/>
    <n v="0.54"/>
    <x v="1"/>
    <x v="1"/>
    <x v="1"/>
  </r>
  <r>
    <s v="LCO-4 Deep Hole"/>
    <d v="2014-09-09T00:00:00"/>
    <x v="3"/>
    <n v="84.5"/>
    <n v="0.35"/>
    <x v="1"/>
    <x v="1"/>
    <x v="1"/>
  </r>
  <r>
    <s v="LCO-4 Deep Hole"/>
    <d v="2014-09-09T00:00:00"/>
    <x v="3"/>
    <n v="88.1"/>
    <n v="0.28999999999999998"/>
    <x v="1"/>
    <x v="1"/>
    <x v="1"/>
  </r>
  <r>
    <s v="LCO-4 Deep Hole"/>
    <d v="2014-09-09T00:00:00"/>
    <x v="3"/>
    <n v="93.4"/>
    <n v="0.24"/>
    <x v="1"/>
    <x v="1"/>
    <x v="1"/>
  </r>
  <r>
    <s v="LCO-4 Deep Hole"/>
    <d v="2015-05-15T00:00:00"/>
    <x v="4"/>
    <n v="1"/>
    <n v="12.08"/>
    <x v="0"/>
    <x v="0"/>
    <x v="0"/>
  </r>
  <r>
    <s v="LCO-4 Deep Hole"/>
    <d v="2015-05-15T00:00:00"/>
    <x v="4"/>
    <n v="4.4000000000000004"/>
    <n v="12.04"/>
    <x v="0"/>
    <x v="0"/>
    <x v="0"/>
  </r>
  <r>
    <s v="LCO-4 Deep Hole"/>
    <d v="2015-05-15T00:00:00"/>
    <x v="4"/>
    <n v="7.9"/>
    <n v="12.06"/>
    <x v="0"/>
    <x v="0"/>
    <x v="0"/>
  </r>
  <r>
    <s v="LCO-4 Deep Hole"/>
    <d v="2015-05-15T00:00:00"/>
    <x v="4"/>
    <n v="11.1"/>
    <n v="12.01"/>
    <x v="0"/>
    <x v="0"/>
    <x v="0"/>
  </r>
  <r>
    <s v="LCO-4 Deep Hole"/>
    <d v="2015-05-15T00:00:00"/>
    <x v="4"/>
    <n v="14.7"/>
    <n v="11.98"/>
    <x v="0"/>
    <x v="0"/>
    <x v="0"/>
  </r>
  <r>
    <s v="LCO-4 Deep Hole"/>
    <d v="2015-05-15T00:00:00"/>
    <x v="4"/>
    <n v="18.3"/>
    <n v="11.97"/>
    <x v="0"/>
    <x v="0"/>
    <x v="0"/>
  </r>
  <r>
    <s v="LCO-4 Deep Hole"/>
    <d v="2015-05-15T00:00:00"/>
    <x v="4"/>
    <n v="21.9"/>
    <n v="11.93"/>
    <x v="0"/>
    <x v="0"/>
    <x v="0"/>
  </r>
  <r>
    <s v="LCO-4 Deep Hole"/>
    <d v="2015-05-15T00:00:00"/>
    <x v="4"/>
    <n v="25.1"/>
    <n v="11.96"/>
    <x v="0"/>
    <x v="0"/>
    <x v="0"/>
  </r>
  <r>
    <s v="LCO-4 Deep Hole"/>
    <d v="2015-05-15T00:00:00"/>
    <x v="4"/>
    <n v="29"/>
    <n v="11.97"/>
    <x v="0"/>
    <x v="0"/>
    <x v="0"/>
  </r>
  <r>
    <s v="LCO-4 Deep Hole"/>
    <d v="2015-05-15T00:00:00"/>
    <x v="4"/>
    <n v="32.4"/>
    <n v="11.77"/>
    <x v="0"/>
    <x v="0"/>
    <x v="0"/>
  </r>
  <r>
    <s v="LCO-4 Deep Hole"/>
    <d v="2015-05-15T00:00:00"/>
    <x v="4"/>
    <n v="36"/>
    <n v="11.64"/>
    <x v="1"/>
    <x v="0"/>
    <x v="0"/>
  </r>
  <r>
    <s v="LCO-4 Deep Hole"/>
    <d v="2015-05-15T00:00:00"/>
    <x v="4"/>
    <n v="39.299999999999997"/>
    <n v="11.44"/>
    <x v="1"/>
    <x v="0"/>
    <x v="0"/>
  </r>
  <r>
    <s v="LCO-4 Deep Hole"/>
    <d v="2015-05-15T00:00:00"/>
    <x v="4"/>
    <n v="43.1"/>
    <n v="11.04"/>
    <x v="1"/>
    <x v="0"/>
    <x v="0"/>
  </r>
  <r>
    <s v="LCO-4 Deep Hole"/>
    <d v="2015-05-15T00:00:00"/>
    <x v="4"/>
    <n v="46.6"/>
    <n v="11.14"/>
    <x v="1"/>
    <x v="0"/>
    <x v="0"/>
  </r>
  <r>
    <s v="LCO-4 Deep Hole"/>
    <d v="2015-05-15T00:00:00"/>
    <x v="4"/>
    <n v="49.9"/>
    <n v="10.95"/>
    <x v="1"/>
    <x v="0"/>
    <x v="0"/>
  </r>
  <r>
    <s v="LCO-4 Deep Hole"/>
    <d v="2015-05-15T00:00:00"/>
    <x v="4"/>
    <n v="53"/>
    <n v="10.78"/>
    <x v="1"/>
    <x v="0"/>
    <x v="0"/>
  </r>
  <r>
    <s v="LCO-4 Deep Hole"/>
    <d v="2015-05-15T00:00:00"/>
    <x v="4"/>
    <n v="56.3"/>
    <n v="10.74"/>
    <x v="1"/>
    <x v="0"/>
    <x v="0"/>
  </r>
  <r>
    <s v="LCO-4 Deep Hole"/>
    <d v="2015-05-15T00:00:00"/>
    <x v="4"/>
    <n v="59.8"/>
    <n v="10.77"/>
    <x v="1"/>
    <x v="0"/>
    <x v="0"/>
  </r>
  <r>
    <s v="LCO-4 Deep Hole"/>
    <d v="2015-05-15T00:00:00"/>
    <x v="4"/>
    <n v="63.5"/>
    <n v="10.6"/>
    <x v="1"/>
    <x v="0"/>
    <x v="0"/>
  </r>
  <r>
    <s v="LCO-4 Deep Hole"/>
    <d v="2015-05-15T00:00:00"/>
    <x v="4"/>
    <n v="66.900000000000006"/>
    <n v="10.56"/>
    <x v="1"/>
    <x v="0"/>
    <x v="0"/>
  </r>
  <r>
    <s v="LCO-4 Deep Hole"/>
    <d v="2015-05-15T00:00:00"/>
    <x v="4"/>
    <n v="70.8"/>
    <n v="10.18"/>
    <x v="1"/>
    <x v="0"/>
    <x v="0"/>
  </r>
  <r>
    <s v="LCO-4 Deep Hole"/>
    <d v="2015-05-15T00:00:00"/>
    <x v="4"/>
    <n v="74.400000000000006"/>
    <n v="9.77"/>
    <x v="1"/>
    <x v="0"/>
    <x v="0"/>
  </r>
  <r>
    <s v="LCO-4 Deep Hole"/>
    <d v="2015-05-15T00:00:00"/>
    <x v="4"/>
    <n v="78"/>
    <n v="9.77"/>
    <x v="1"/>
    <x v="0"/>
    <x v="0"/>
  </r>
  <r>
    <s v="LCO-4 Deep Hole"/>
    <d v="2015-05-15T00:00:00"/>
    <x v="4"/>
    <n v="81.8"/>
    <n v="9.52"/>
    <x v="1"/>
    <x v="0"/>
    <x v="0"/>
  </r>
  <r>
    <s v="LCO-4 Deep Hole"/>
    <d v="2015-05-15T00:00:00"/>
    <x v="4"/>
    <n v="85.2"/>
    <n v="9.26"/>
    <x v="1"/>
    <x v="0"/>
    <x v="0"/>
  </r>
  <r>
    <s v="LCO-4 Deep Hole"/>
    <d v="2015-05-15T00:00:00"/>
    <x v="4"/>
    <n v="88.6"/>
    <n v="8.5399999999999991"/>
    <x v="1"/>
    <x v="0"/>
    <x v="0"/>
  </r>
  <r>
    <s v="LCO-4 Deep Hole"/>
    <d v="2015-05-15T00:00:00"/>
    <x v="4"/>
    <n v="92.5"/>
    <n v="8.4"/>
    <x v="1"/>
    <x v="0"/>
    <x v="0"/>
  </r>
  <r>
    <s v="LCO-4 Deep Hole"/>
    <d v="2015-05-21T00:00:00"/>
    <x v="4"/>
    <n v="1.2"/>
    <n v="11.9"/>
    <x v="0"/>
    <x v="0"/>
    <x v="0"/>
  </r>
  <r>
    <s v="LCO-4 Deep Hole"/>
    <d v="2015-05-21T00:00:00"/>
    <x v="4"/>
    <n v="5"/>
    <n v="12"/>
    <x v="0"/>
    <x v="0"/>
    <x v="0"/>
  </r>
  <r>
    <s v="LCO-4 Deep Hole"/>
    <d v="2015-05-21T00:00:00"/>
    <x v="4"/>
    <n v="8.4"/>
    <n v="12"/>
    <x v="0"/>
    <x v="0"/>
    <x v="0"/>
  </r>
  <r>
    <s v="LCO-4 Deep Hole"/>
    <d v="2015-05-21T00:00:00"/>
    <x v="4"/>
    <n v="12"/>
    <n v="11.96"/>
    <x v="0"/>
    <x v="0"/>
    <x v="0"/>
  </r>
  <r>
    <s v="LCO-4 Deep Hole"/>
    <d v="2015-05-21T00:00:00"/>
    <x v="4"/>
    <n v="15.3"/>
    <n v="12.06"/>
    <x v="0"/>
    <x v="0"/>
    <x v="0"/>
  </r>
  <r>
    <s v="LCO-4 Deep Hole"/>
    <d v="2015-05-21T00:00:00"/>
    <x v="4"/>
    <n v="18.600000000000001"/>
    <n v="12.05"/>
    <x v="0"/>
    <x v="0"/>
    <x v="0"/>
  </r>
  <r>
    <s v="LCO-4 Deep Hole"/>
    <d v="2015-05-21T00:00:00"/>
    <x v="4"/>
    <n v="22.7"/>
    <n v="11.95"/>
    <x v="0"/>
    <x v="0"/>
    <x v="0"/>
  </r>
  <r>
    <s v="LCO-4 Deep Hole"/>
    <d v="2015-05-21T00:00:00"/>
    <x v="4"/>
    <n v="26.5"/>
    <n v="11.92"/>
    <x v="0"/>
    <x v="0"/>
    <x v="0"/>
  </r>
  <r>
    <s v="LCO-4 Deep Hole"/>
    <d v="2015-05-21T00:00:00"/>
    <x v="4"/>
    <n v="30.4"/>
    <n v="11.67"/>
    <x v="0"/>
    <x v="0"/>
    <x v="0"/>
  </r>
  <r>
    <s v="LCO-4 Deep Hole"/>
    <d v="2015-05-21T00:00:00"/>
    <x v="4"/>
    <n v="33.700000000000003"/>
    <n v="11.58"/>
    <x v="0"/>
    <x v="0"/>
    <x v="0"/>
  </r>
  <r>
    <s v="LCO-4 Deep Hole"/>
    <d v="2015-05-21T00:00:00"/>
    <x v="4"/>
    <n v="37.299999999999997"/>
    <n v="11.36"/>
    <x v="0"/>
    <x v="0"/>
    <x v="0"/>
  </r>
  <r>
    <s v="LCO-4 Deep Hole"/>
    <d v="2015-05-21T00:00:00"/>
    <x v="4"/>
    <n v="40.799999999999997"/>
    <n v="11.19"/>
    <x v="0"/>
    <x v="0"/>
    <x v="0"/>
  </r>
  <r>
    <s v="LCO-4 Deep Hole"/>
    <d v="2015-05-21T00:00:00"/>
    <x v="4"/>
    <n v="44.1"/>
    <n v="11.17"/>
    <x v="0"/>
    <x v="0"/>
    <x v="0"/>
  </r>
  <r>
    <s v="LCO-4 Deep Hole"/>
    <d v="2015-05-21T00:00:00"/>
    <x v="4"/>
    <n v="47.4"/>
    <n v="10.93"/>
    <x v="0"/>
    <x v="0"/>
    <x v="0"/>
  </r>
  <r>
    <s v="LCO-4 Deep Hole"/>
    <d v="2015-05-21T00:00:00"/>
    <x v="4"/>
    <n v="50.8"/>
    <n v="10.9"/>
    <x v="0"/>
    <x v="0"/>
    <x v="0"/>
  </r>
  <r>
    <s v="LCO-4 Deep Hole"/>
    <d v="2015-05-21T00:00:00"/>
    <x v="4"/>
    <n v="54.4"/>
    <n v="10.88"/>
    <x v="0"/>
    <x v="0"/>
    <x v="0"/>
  </r>
  <r>
    <s v="LCO-4 Deep Hole"/>
    <d v="2015-05-21T00:00:00"/>
    <x v="4"/>
    <n v="58.3"/>
    <n v="10.37"/>
    <x v="0"/>
    <x v="0"/>
    <x v="0"/>
  </r>
  <r>
    <s v="LCO-4 Deep Hole"/>
    <d v="2015-05-21T00:00:00"/>
    <x v="4"/>
    <n v="62.1"/>
    <n v="9.85"/>
    <x v="1"/>
    <x v="0"/>
    <x v="0"/>
  </r>
  <r>
    <s v="LCO-4 Deep Hole"/>
    <d v="2015-05-21T00:00:00"/>
    <x v="4"/>
    <n v="65.599999999999994"/>
    <n v="9.58"/>
    <x v="1"/>
    <x v="0"/>
    <x v="0"/>
  </r>
  <r>
    <s v="LCO-4 Deep Hole"/>
    <d v="2015-05-21T00:00:00"/>
    <x v="4"/>
    <n v="69.2"/>
    <n v="9.41"/>
    <x v="1"/>
    <x v="0"/>
    <x v="0"/>
  </r>
  <r>
    <s v="LCO-4 Deep Hole"/>
    <d v="2015-05-21T00:00:00"/>
    <x v="4"/>
    <n v="72.900000000000006"/>
    <n v="9.27"/>
    <x v="1"/>
    <x v="0"/>
    <x v="0"/>
  </r>
  <r>
    <s v="LCO-4 Deep Hole"/>
    <d v="2015-05-21T00:00:00"/>
    <x v="4"/>
    <n v="76"/>
    <n v="9.0500000000000007"/>
    <x v="1"/>
    <x v="0"/>
    <x v="0"/>
  </r>
  <r>
    <s v="LCO-4 Deep Hole"/>
    <d v="2015-05-21T00:00:00"/>
    <x v="4"/>
    <n v="79.7"/>
    <n v="8.82"/>
    <x v="1"/>
    <x v="0"/>
    <x v="0"/>
  </r>
  <r>
    <s v="LCO-4 Deep Hole"/>
    <d v="2015-05-21T00:00:00"/>
    <x v="4"/>
    <n v="82.7"/>
    <n v="8.5500000000000007"/>
    <x v="1"/>
    <x v="0"/>
    <x v="0"/>
  </r>
  <r>
    <s v="LCO-4 Deep Hole"/>
    <d v="2015-05-21T00:00:00"/>
    <x v="4"/>
    <n v="86.1"/>
    <n v="8.3699999999999992"/>
    <x v="1"/>
    <x v="0"/>
    <x v="0"/>
  </r>
  <r>
    <s v="LCO-4 Deep Hole"/>
    <d v="2015-05-21T00:00:00"/>
    <x v="4"/>
    <n v="90.4"/>
    <n v="8.3000000000000007"/>
    <x v="1"/>
    <x v="0"/>
    <x v="0"/>
  </r>
  <r>
    <s v="LCO-4 Deep Hole"/>
    <d v="2015-05-28T00:00:00"/>
    <x v="4"/>
    <n v="1.2"/>
    <n v="11.72"/>
    <x v="0"/>
    <x v="0"/>
    <x v="0"/>
  </r>
  <r>
    <s v="LCO-4 Deep Hole"/>
    <d v="2015-05-28T00:00:00"/>
    <x v="4"/>
    <n v="4.5"/>
    <n v="11.72"/>
    <x v="0"/>
    <x v="0"/>
    <x v="0"/>
  </r>
  <r>
    <s v="LCO-4 Deep Hole"/>
    <d v="2015-05-28T00:00:00"/>
    <x v="4"/>
    <n v="7.9"/>
    <n v="11.68"/>
    <x v="0"/>
    <x v="0"/>
    <x v="0"/>
  </r>
  <r>
    <s v="LCO-4 Deep Hole"/>
    <d v="2015-05-28T00:00:00"/>
    <x v="4"/>
    <n v="11.3"/>
    <n v="11.79"/>
    <x v="0"/>
    <x v="0"/>
    <x v="0"/>
  </r>
  <r>
    <s v="LCO-4 Deep Hole"/>
    <d v="2015-05-28T00:00:00"/>
    <x v="4"/>
    <n v="14.8"/>
    <n v="11.88"/>
    <x v="0"/>
    <x v="0"/>
    <x v="0"/>
  </r>
  <r>
    <s v="LCO-4 Deep Hole"/>
    <d v="2015-05-28T00:00:00"/>
    <x v="4"/>
    <n v="18.100000000000001"/>
    <n v="11.94"/>
    <x v="0"/>
    <x v="0"/>
    <x v="0"/>
  </r>
  <r>
    <s v="LCO-4 Deep Hole"/>
    <d v="2015-05-28T00:00:00"/>
    <x v="4"/>
    <n v="21.5"/>
    <n v="11.81"/>
    <x v="1"/>
    <x v="0"/>
    <x v="0"/>
  </r>
  <r>
    <s v="LCO-4 Deep Hole"/>
    <d v="2015-05-28T00:00:00"/>
    <x v="4"/>
    <n v="24.8"/>
    <n v="11.55"/>
    <x v="1"/>
    <x v="0"/>
    <x v="0"/>
  </r>
  <r>
    <s v="LCO-4 Deep Hole"/>
    <d v="2015-05-28T00:00:00"/>
    <x v="4"/>
    <n v="28.4"/>
    <n v="11.4"/>
    <x v="1"/>
    <x v="0"/>
    <x v="0"/>
  </r>
  <r>
    <s v="LCO-4 Deep Hole"/>
    <d v="2015-05-28T00:00:00"/>
    <x v="4"/>
    <n v="31.8"/>
    <n v="11.21"/>
    <x v="1"/>
    <x v="0"/>
    <x v="0"/>
  </r>
  <r>
    <s v="LCO-4 Deep Hole"/>
    <d v="2015-05-28T00:00:00"/>
    <x v="4"/>
    <n v="35.200000000000003"/>
    <n v="10.85"/>
    <x v="1"/>
    <x v="0"/>
    <x v="0"/>
  </r>
  <r>
    <s v="LCO-4 Deep Hole"/>
    <d v="2015-05-28T00:00:00"/>
    <x v="4"/>
    <n v="38.700000000000003"/>
    <n v="10.79"/>
    <x v="1"/>
    <x v="0"/>
    <x v="0"/>
  </r>
  <r>
    <s v="LCO-4 Deep Hole"/>
    <d v="2015-05-28T00:00:00"/>
    <x v="4"/>
    <n v="42.3"/>
    <n v="10.45"/>
    <x v="1"/>
    <x v="0"/>
    <x v="0"/>
  </r>
  <r>
    <s v="LCO-4 Deep Hole"/>
    <d v="2015-05-28T00:00:00"/>
    <x v="4"/>
    <n v="45.9"/>
    <n v="10.14"/>
    <x v="1"/>
    <x v="0"/>
    <x v="0"/>
  </r>
  <r>
    <s v="LCO-4 Deep Hole"/>
    <d v="2015-05-28T00:00:00"/>
    <x v="4"/>
    <n v="49.6"/>
    <n v="9.4499999999999993"/>
    <x v="1"/>
    <x v="0"/>
    <x v="0"/>
  </r>
  <r>
    <s v="LCO-4 Deep Hole"/>
    <d v="2015-05-28T00:00:00"/>
    <x v="4"/>
    <n v="53.2"/>
    <n v="8.9499999999999993"/>
    <x v="1"/>
    <x v="0"/>
    <x v="0"/>
  </r>
  <r>
    <s v="LCO-4 Deep Hole"/>
    <d v="2015-05-28T00:00:00"/>
    <x v="4"/>
    <n v="56.5"/>
    <n v="8.7200000000000006"/>
    <x v="1"/>
    <x v="0"/>
    <x v="0"/>
  </r>
  <r>
    <s v="LCO-4 Deep Hole"/>
    <d v="2015-05-28T00:00:00"/>
    <x v="4"/>
    <n v="60.2"/>
    <n v="8.73"/>
    <x v="1"/>
    <x v="0"/>
    <x v="0"/>
  </r>
  <r>
    <s v="LCO-4 Deep Hole"/>
    <d v="2015-05-28T00:00:00"/>
    <x v="4"/>
    <n v="63.5"/>
    <n v="8.61"/>
    <x v="1"/>
    <x v="0"/>
    <x v="0"/>
  </r>
  <r>
    <s v="LCO-4 Deep Hole"/>
    <d v="2015-05-28T00:00:00"/>
    <x v="4"/>
    <n v="66.900000000000006"/>
    <n v="8.57"/>
    <x v="1"/>
    <x v="0"/>
    <x v="0"/>
  </r>
  <r>
    <s v="LCO-4 Deep Hole"/>
    <d v="2015-05-28T00:00:00"/>
    <x v="4"/>
    <n v="70.400000000000006"/>
    <n v="8.4"/>
    <x v="1"/>
    <x v="0"/>
    <x v="0"/>
  </r>
  <r>
    <s v="LCO-4 Deep Hole"/>
    <d v="2015-05-28T00:00:00"/>
    <x v="4"/>
    <n v="73.8"/>
    <n v="8.3800000000000008"/>
    <x v="1"/>
    <x v="0"/>
    <x v="0"/>
  </r>
  <r>
    <s v="LCO-4 Deep Hole"/>
    <d v="2015-05-28T00:00:00"/>
    <x v="4"/>
    <n v="77"/>
    <n v="8.35"/>
    <x v="1"/>
    <x v="0"/>
    <x v="0"/>
  </r>
  <r>
    <s v="LCO-4 Deep Hole"/>
    <d v="2015-05-28T00:00:00"/>
    <x v="4"/>
    <n v="80.2"/>
    <n v="8.1300000000000008"/>
    <x v="1"/>
    <x v="0"/>
    <x v="0"/>
  </r>
  <r>
    <s v="LCO-4 Deep Hole"/>
    <d v="2015-05-28T00:00:00"/>
    <x v="4"/>
    <n v="83.6"/>
    <n v="8"/>
    <x v="1"/>
    <x v="0"/>
    <x v="0"/>
  </r>
  <r>
    <s v="LCO-4 Deep Hole"/>
    <d v="2015-05-28T00:00:00"/>
    <x v="4"/>
    <n v="87.1"/>
    <n v="7.93"/>
    <x v="1"/>
    <x v="0"/>
    <x v="0"/>
  </r>
  <r>
    <s v="LCO-4 Deep Hole"/>
    <d v="2015-05-28T00:00:00"/>
    <x v="4"/>
    <n v="90"/>
    <n v="7.83"/>
    <x v="1"/>
    <x v="0"/>
    <x v="0"/>
  </r>
  <r>
    <s v="LCO-4 Deep Hole"/>
    <d v="2015-05-28T00:00:00"/>
    <x v="4"/>
    <n v="92.4"/>
    <n v="7.75"/>
    <x v="1"/>
    <x v="0"/>
    <x v="0"/>
  </r>
  <r>
    <s v="LCO-4 Deep Hole"/>
    <d v="2015-06-04T00:00:00"/>
    <x v="4"/>
    <n v="1"/>
    <n v="10.98"/>
    <x v="0"/>
    <x v="0"/>
    <x v="0"/>
  </r>
  <r>
    <s v="LCO-4 Deep Hole"/>
    <d v="2015-06-04T00:00:00"/>
    <x v="4"/>
    <n v="3"/>
    <n v="10.97"/>
    <x v="0"/>
    <x v="0"/>
    <x v="0"/>
  </r>
  <r>
    <s v="LCO-4 Deep Hole"/>
    <d v="2015-06-04T00:00:00"/>
    <x v="4"/>
    <n v="6"/>
    <n v="11.01"/>
    <x v="0"/>
    <x v="0"/>
    <x v="0"/>
  </r>
  <r>
    <s v="LCO-4 Deep Hole"/>
    <d v="2015-06-04T00:00:00"/>
    <x v="4"/>
    <n v="9"/>
    <n v="11.06"/>
    <x v="0"/>
    <x v="0"/>
    <x v="0"/>
  </r>
  <r>
    <s v="LCO-4 Deep Hole"/>
    <d v="2015-06-04T00:00:00"/>
    <x v="4"/>
    <n v="12"/>
    <n v="11.06"/>
    <x v="0"/>
    <x v="0"/>
    <x v="0"/>
  </r>
  <r>
    <s v="LCO-4 Deep Hole"/>
    <d v="2015-06-04T00:00:00"/>
    <x v="4"/>
    <n v="15"/>
    <n v="11.05"/>
    <x v="0"/>
    <x v="0"/>
    <x v="0"/>
  </r>
  <r>
    <s v="LCO-4 Deep Hole"/>
    <d v="2015-06-04T00:00:00"/>
    <x v="4"/>
    <n v="18"/>
    <n v="11.08"/>
    <x v="0"/>
    <x v="0"/>
    <x v="0"/>
  </r>
  <r>
    <s v="LCO-4 Deep Hole"/>
    <d v="2015-06-04T00:00:00"/>
    <x v="4"/>
    <n v="21"/>
    <n v="11.19"/>
    <x v="0"/>
    <x v="0"/>
    <x v="0"/>
  </r>
  <r>
    <s v="LCO-4 Deep Hole"/>
    <d v="2015-06-04T00:00:00"/>
    <x v="4"/>
    <n v="24"/>
    <n v="11.1"/>
    <x v="0"/>
    <x v="0"/>
    <x v="0"/>
  </r>
  <r>
    <s v="LCO-4 Deep Hole"/>
    <d v="2015-06-04T00:00:00"/>
    <x v="4"/>
    <n v="27"/>
    <n v="10.81"/>
    <x v="0"/>
    <x v="0"/>
    <x v="0"/>
  </r>
  <r>
    <s v="LCO-4 Deep Hole"/>
    <d v="2015-06-04T00:00:00"/>
    <x v="4"/>
    <n v="30"/>
    <n v="10.5"/>
    <x v="1"/>
    <x v="0"/>
    <x v="0"/>
  </r>
  <r>
    <s v="LCO-4 Deep Hole"/>
    <d v="2015-06-04T00:00:00"/>
    <x v="4"/>
    <n v="33"/>
    <n v="10.3"/>
    <x v="1"/>
    <x v="0"/>
    <x v="0"/>
  </r>
  <r>
    <s v="LCO-4 Deep Hole"/>
    <d v="2015-06-04T00:00:00"/>
    <x v="4"/>
    <n v="36"/>
    <n v="9.7799999999999994"/>
    <x v="1"/>
    <x v="0"/>
    <x v="0"/>
  </r>
  <r>
    <s v="LCO-4 Deep Hole"/>
    <d v="2015-06-04T00:00:00"/>
    <x v="4"/>
    <n v="39"/>
    <n v="9.5"/>
    <x v="1"/>
    <x v="0"/>
    <x v="0"/>
  </r>
  <r>
    <s v="LCO-4 Deep Hole"/>
    <d v="2015-06-04T00:00:00"/>
    <x v="4"/>
    <n v="42"/>
    <n v="9.3000000000000007"/>
    <x v="1"/>
    <x v="0"/>
    <x v="0"/>
  </r>
  <r>
    <s v="LCO-4 Deep Hole"/>
    <d v="2015-06-04T00:00:00"/>
    <x v="4"/>
    <n v="45"/>
    <n v="9.25"/>
    <x v="1"/>
    <x v="0"/>
    <x v="0"/>
  </r>
  <r>
    <s v="LCO-4 Deep Hole"/>
    <d v="2015-06-04T00:00:00"/>
    <x v="4"/>
    <n v="48"/>
    <n v="8.9"/>
    <x v="1"/>
    <x v="0"/>
    <x v="0"/>
  </r>
  <r>
    <s v="LCO-4 Deep Hole"/>
    <d v="2015-06-04T00:00:00"/>
    <x v="4"/>
    <n v="51"/>
    <n v="8.6300000000000008"/>
    <x v="1"/>
    <x v="0"/>
    <x v="0"/>
  </r>
  <r>
    <s v="LCO-4 Deep Hole"/>
    <d v="2015-06-04T00:00:00"/>
    <x v="4"/>
    <n v="54"/>
    <n v="8.31"/>
    <x v="1"/>
    <x v="0"/>
    <x v="0"/>
  </r>
  <r>
    <s v="LCO-4 Deep Hole"/>
    <d v="2015-06-04T00:00:00"/>
    <x v="4"/>
    <n v="57"/>
    <n v="8.15"/>
    <x v="1"/>
    <x v="0"/>
    <x v="0"/>
  </r>
  <r>
    <s v="LCO-4 Deep Hole"/>
    <d v="2015-06-04T00:00:00"/>
    <x v="4"/>
    <n v="60"/>
    <n v="7.77"/>
    <x v="1"/>
    <x v="0"/>
    <x v="0"/>
  </r>
  <r>
    <s v="LCO-4 Deep Hole"/>
    <d v="2015-06-04T00:00:00"/>
    <x v="4"/>
    <n v="63"/>
    <n v="7.73"/>
    <x v="1"/>
    <x v="0"/>
    <x v="0"/>
  </r>
  <r>
    <s v="LCO-4 Deep Hole"/>
    <d v="2015-06-04T00:00:00"/>
    <x v="4"/>
    <n v="66"/>
    <n v="7.62"/>
    <x v="1"/>
    <x v="0"/>
    <x v="0"/>
  </r>
  <r>
    <s v="LCO-4 Deep Hole"/>
    <d v="2015-06-04T00:00:00"/>
    <x v="4"/>
    <n v="69"/>
    <n v="7.5"/>
    <x v="1"/>
    <x v="0"/>
    <x v="0"/>
  </r>
  <r>
    <s v="LCO-4 Deep Hole"/>
    <d v="2015-06-04T00:00:00"/>
    <x v="4"/>
    <n v="72"/>
    <n v="7.31"/>
    <x v="1"/>
    <x v="0"/>
    <x v="0"/>
  </r>
  <r>
    <s v="LCO-4 Deep Hole"/>
    <d v="2015-06-04T00:00:00"/>
    <x v="4"/>
    <n v="75"/>
    <n v="7.28"/>
    <x v="1"/>
    <x v="0"/>
    <x v="0"/>
  </r>
  <r>
    <s v="LCO-4 Deep Hole"/>
    <d v="2015-06-04T00:00:00"/>
    <x v="4"/>
    <n v="78"/>
    <n v="7.19"/>
    <x v="1"/>
    <x v="0"/>
    <x v="0"/>
  </r>
  <r>
    <s v="LCO-4 Deep Hole"/>
    <d v="2015-06-04T00:00:00"/>
    <x v="4"/>
    <n v="81"/>
    <n v="6.15"/>
    <x v="1"/>
    <x v="0"/>
    <x v="0"/>
  </r>
  <r>
    <s v="LCO-4 Deep Hole"/>
    <d v="2015-06-04T00:00:00"/>
    <x v="4"/>
    <n v="84"/>
    <n v="6.12"/>
    <x v="1"/>
    <x v="0"/>
    <x v="0"/>
  </r>
  <r>
    <s v="LCO-4 Deep Hole"/>
    <d v="2015-06-04T00:00:00"/>
    <x v="4"/>
    <n v="87"/>
    <n v="5.86"/>
    <x v="1"/>
    <x v="1"/>
    <x v="0"/>
  </r>
  <r>
    <s v="LCO-4 Deep Hole"/>
    <d v="2015-06-12T00:00:00"/>
    <x v="4"/>
    <n v="1.7"/>
    <n v="10.86"/>
    <x v="0"/>
    <x v="0"/>
    <x v="0"/>
  </r>
  <r>
    <s v="LCO-4 Deep Hole"/>
    <d v="2015-06-12T00:00:00"/>
    <x v="4"/>
    <n v="5.0999999999999996"/>
    <n v="10.92"/>
    <x v="0"/>
    <x v="0"/>
    <x v="0"/>
  </r>
  <r>
    <s v="LCO-4 Deep Hole"/>
    <d v="2015-06-12T00:00:00"/>
    <x v="4"/>
    <n v="8.4"/>
    <n v="10.91"/>
    <x v="0"/>
    <x v="0"/>
    <x v="0"/>
  </r>
  <r>
    <s v="LCO-4 Deep Hole"/>
    <d v="2015-06-12T00:00:00"/>
    <x v="4"/>
    <n v="12.4"/>
    <n v="11.01"/>
    <x v="0"/>
    <x v="0"/>
    <x v="0"/>
  </r>
  <r>
    <s v="LCO-4 Deep Hole"/>
    <d v="2015-06-12T00:00:00"/>
    <x v="4"/>
    <n v="15.9"/>
    <n v="11.07"/>
    <x v="0"/>
    <x v="0"/>
    <x v="0"/>
  </r>
  <r>
    <s v="LCO-4 Deep Hole"/>
    <d v="2015-06-12T00:00:00"/>
    <x v="4"/>
    <n v="19.100000000000001"/>
    <n v="10.9"/>
    <x v="0"/>
    <x v="0"/>
    <x v="0"/>
  </r>
  <r>
    <s v="LCO-4 Deep Hole"/>
    <d v="2015-06-12T00:00:00"/>
    <x v="4"/>
    <n v="23"/>
    <n v="11.09"/>
    <x v="0"/>
    <x v="0"/>
    <x v="0"/>
  </r>
  <r>
    <s v="LCO-4 Deep Hole"/>
    <d v="2015-06-12T00:00:00"/>
    <x v="4"/>
    <n v="26.5"/>
    <n v="10.52"/>
    <x v="0"/>
    <x v="0"/>
    <x v="0"/>
  </r>
  <r>
    <s v="LCO-4 Deep Hole"/>
    <d v="2015-06-12T00:00:00"/>
    <x v="4"/>
    <n v="30.4"/>
    <n v="9.8000000000000007"/>
    <x v="1"/>
    <x v="0"/>
    <x v="0"/>
  </r>
  <r>
    <s v="LCO-4 Deep Hole"/>
    <d v="2015-06-12T00:00:00"/>
    <x v="4"/>
    <n v="33.9"/>
    <n v="9.7899999999999991"/>
    <x v="1"/>
    <x v="0"/>
    <x v="0"/>
  </r>
  <r>
    <s v="LCO-4 Deep Hole"/>
    <d v="2015-06-12T00:00:00"/>
    <x v="4"/>
    <n v="37.299999999999997"/>
    <n v="9.42"/>
    <x v="1"/>
    <x v="0"/>
    <x v="0"/>
  </r>
  <r>
    <s v="LCO-4 Deep Hole"/>
    <d v="2015-06-12T00:00:00"/>
    <x v="4"/>
    <n v="40.6"/>
    <n v="8.9499999999999993"/>
    <x v="1"/>
    <x v="0"/>
    <x v="0"/>
  </r>
  <r>
    <s v="LCO-4 Deep Hole"/>
    <d v="2015-06-12T00:00:00"/>
    <x v="4"/>
    <n v="44.4"/>
    <n v="8.5"/>
    <x v="1"/>
    <x v="0"/>
    <x v="0"/>
  </r>
  <r>
    <s v="LCO-4 Deep Hole"/>
    <d v="2015-06-12T00:00:00"/>
    <x v="4"/>
    <n v="47.7"/>
    <n v="7.85"/>
    <x v="1"/>
    <x v="0"/>
    <x v="0"/>
  </r>
  <r>
    <s v="LCO-4 Deep Hole"/>
    <d v="2015-06-12T00:00:00"/>
    <x v="4"/>
    <n v="51"/>
    <n v="7.42"/>
    <x v="1"/>
    <x v="0"/>
    <x v="0"/>
  </r>
  <r>
    <s v="LCO-4 Deep Hole"/>
    <d v="2015-06-12T00:00:00"/>
    <x v="4"/>
    <n v="54.5"/>
    <n v="7.21"/>
    <x v="1"/>
    <x v="0"/>
    <x v="0"/>
  </r>
  <r>
    <s v="LCO-4 Deep Hole"/>
    <d v="2015-06-12T00:00:00"/>
    <x v="4"/>
    <n v="57.9"/>
    <n v="6.98"/>
    <x v="1"/>
    <x v="0"/>
    <x v="0"/>
  </r>
  <r>
    <s v="LCO-4 Deep Hole"/>
    <d v="2015-06-12T00:00:00"/>
    <x v="4"/>
    <n v="61.3"/>
    <n v="6.72"/>
    <x v="1"/>
    <x v="0"/>
    <x v="0"/>
  </r>
  <r>
    <s v="LCO-4 Deep Hole"/>
    <d v="2015-06-12T00:00:00"/>
    <x v="4"/>
    <n v="64.7"/>
    <n v="6.36"/>
    <x v="1"/>
    <x v="0"/>
    <x v="0"/>
  </r>
  <r>
    <s v="LCO-4 Deep Hole"/>
    <d v="2015-06-12T00:00:00"/>
    <x v="4"/>
    <n v="68.099999999999994"/>
    <n v="6.07"/>
    <x v="1"/>
    <x v="0"/>
    <x v="0"/>
  </r>
  <r>
    <s v="LCO-4 Deep Hole"/>
    <d v="2015-06-12T00:00:00"/>
    <x v="4"/>
    <n v="71.599999999999994"/>
    <n v="6.03"/>
    <x v="1"/>
    <x v="0"/>
    <x v="0"/>
  </r>
  <r>
    <s v="LCO-4 Deep Hole"/>
    <d v="2015-06-12T00:00:00"/>
    <x v="4"/>
    <n v="74.8"/>
    <n v="6.03"/>
    <x v="1"/>
    <x v="0"/>
    <x v="0"/>
  </r>
  <r>
    <s v="LCO-4 Deep Hole"/>
    <d v="2015-06-12T00:00:00"/>
    <x v="4"/>
    <n v="78.099999999999994"/>
    <n v="5.97"/>
    <x v="1"/>
    <x v="1"/>
    <x v="0"/>
  </r>
  <r>
    <s v="LCO-4 Deep Hole"/>
    <d v="2015-06-12T00:00:00"/>
    <x v="4"/>
    <n v="81.5"/>
    <n v="5.71"/>
    <x v="1"/>
    <x v="1"/>
    <x v="0"/>
  </r>
  <r>
    <s v="LCO-4 Deep Hole"/>
    <d v="2015-06-12T00:00:00"/>
    <x v="4"/>
    <n v="85.1"/>
    <n v="5.12"/>
    <x v="1"/>
    <x v="1"/>
    <x v="0"/>
  </r>
  <r>
    <s v="LCO-4 Deep Hole"/>
    <d v="2015-06-12T00:00:00"/>
    <x v="4"/>
    <n v="88.4"/>
    <n v="4.4000000000000004"/>
    <x v="1"/>
    <x v="1"/>
    <x v="1"/>
  </r>
  <r>
    <s v="LCO-4 Deep Hole"/>
    <d v="2015-06-12T00:00:00"/>
    <x v="4"/>
    <n v="92.1"/>
    <n v="4.16"/>
    <x v="1"/>
    <x v="1"/>
    <x v="1"/>
  </r>
  <r>
    <s v="LCO-4 Deep Hole"/>
    <d v="2015-06-24T00:00:00"/>
    <x v="4"/>
    <n v="1.2"/>
    <n v="10.31"/>
    <x v="0"/>
    <x v="0"/>
    <x v="0"/>
  </r>
  <r>
    <s v="LCO-4 Deep Hole"/>
    <d v="2015-06-24T00:00:00"/>
    <x v="4"/>
    <n v="10.8"/>
    <n v="10.4"/>
    <x v="0"/>
    <x v="0"/>
    <x v="0"/>
  </r>
  <r>
    <s v="LCO-4 Deep Hole"/>
    <d v="2015-06-24T00:00:00"/>
    <x v="4"/>
    <n v="19.399999999999999"/>
    <n v="10.33"/>
    <x v="0"/>
    <x v="0"/>
    <x v="0"/>
  </r>
  <r>
    <s v="LCO-4 Deep Hole"/>
    <d v="2015-06-24T00:00:00"/>
    <x v="4"/>
    <n v="23.1"/>
    <n v="10.28"/>
    <x v="0"/>
    <x v="0"/>
    <x v="0"/>
  </r>
  <r>
    <s v="LCO-4 Deep Hole"/>
    <d v="2015-06-24T00:00:00"/>
    <x v="4"/>
    <n v="27.5"/>
    <n v="9.7200000000000006"/>
    <x v="1"/>
    <x v="0"/>
    <x v="0"/>
  </r>
  <r>
    <s v="LCO-4 Deep Hole"/>
    <d v="2015-06-24T00:00:00"/>
    <x v="4"/>
    <n v="32.6"/>
    <n v="9.1199999999999992"/>
    <x v="1"/>
    <x v="0"/>
    <x v="0"/>
  </r>
  <r>
    <s v="LCO-4 Deep Hole"/>
    <d v="2015-06-24T00:00:00"/>
    <x v="4"/>
    <n v="35.700000000000003"/>
    <n v="7.42"/>
    <x v="1"/>
    <x v="0"/>
    <x v="0"/>
  </r>
  <r>
    <s v="LCO-4 Deep Hole"/>
    <d v="2015-06-24T00:00:00"/>
    <x v="4"/>
    <n v="40.6"/>
    <n v="6.34"/>
    <x v="1"/>
    <x v="0"/>
    <x v="0"/>
  </r>
  <r>
    <s v="LCO-4 Deep Hole"/>
    <d v="2015-06-24T00:00:00"/>
    <x v="4"/>
    <n v="45"/>
    <n v="6.12"/>
    <x v="1"/>
    <x v="0"/>
    <x v="0"/>
  </r>
  <r>
    <s v="LCO-4 Deep Hole"/>
    <d v="2015-06-24T00:00:00"/>
    <x v="4"/>
    <n v="52"/>
    <n v="5.81"/>
    <x v="1"/>
    <x v="1"/>
    <x v="0"/>
  </r>
  <r>
    <s v="LCO-4 Deep Hole"/>
    <d v="2015-06-24T00:00:00"/>
    <x v="4"/>
    <n v="60.6"/>
    <n v="4.62"/>
    <x v="1"/>
    <x v="1"/>
    <x v="1"/>
  </r>
  <r>
    <s v="LCO-4 Deep Hole"/>
    <d v="2015-06-24T00:00:00"/>
    <x v="4"/>
    <n v="68.2"/>
    <n v="3.86"/>
    <x v="1"/>
    <x v="1"/>
    <x v="1"/>
  </r>
  <r>
    <s v="LCO-4 Deep Hole"/>
    <d v="2015-06-24T00:00:00"/>
    <x v="4"/>
    <n v="78"/>
    <n v="3.15"/>
    <x v="1"/>
    <x v="1"/>
    <x v="1"/>
  </r>
  <r>
    <s v="LCO-4 Deep Hole"/>
    <d v="2015-06-24T00:00:00"/>
    <x v="4"/>
    <n v="85"/>
    <n v="2.5099999999999998"/>
    <x v="1"/>
    <x v="1"/>
    <x v="1"/>
  </r>
  <r>
    <s v="LCO-4 Deep Hole"/>
    <d v="2015-06-24T00:00:00"/>
    <x v="4"/>
    <n v="89.3"/>
    <n v="1.85"/>
    <x v="1"/>
    <x v="1"/>
    <x v="1"/>
  </r>
  <r>
    <s v="LCO-4 Deep Hole"/>
    <d v="2015-06-24T00:00:00"/>
    <x v="4"/>
    <n v="92.1"/>
    <n v="0.61"/>
    <x v="1"/>
    <x v="1"/>
    <x v="1"/>
  </r>
  <r>
    <s v="LCO-4 Deep Hole"/>
    <d v="2015-07-08T00:00:00"/>
    <x v="4"/>
    <n v="1"/>
    <n v="9.9700000000000006"/>
    <x v="0"/>
    <x v="0"/>
    <x v="0"/>
  </r>
  <r>
    <s v="LCO-4 Deep Hole"/>
    <d v="2015-07-08T00:00:00"/>
    <x v="4"/>
    <n v="10.9"/>
    <n v="10.01"/>
    <x v="0"/>
    <x v="0"/>
    <x v="0"/>
  </r>
  <r>
    <s v="LCO-4 Deep Hole"/>
    <d v="2015-07-08T00:00:00"/>
    <x v="4"/>
    <n v="19"/>
    <n v="10.06"/>
    <x v="0"/>
    <x v="0"/>
    <x v="0"/>
  </r>
  <r>
    <s v="LCO-4 Deep Hole"/>
    <d v="2015-07-08T00:00:00"/>
    <x v="4"/>
    <n v="24.3"/>
    <n v="10.06"/>
    <x v="0"/>
    <x v="0"/>
    <x v="0"/>
  </r>
  <r>
    <s v="LCO-4 Deep Hole"/>
    <d v="2015-07-08T00:00:00"/>
    <x v="4"/>
    <n v="28.6"/>
    <n v="8.69"/>
    <x v="1"/>
    <x v="0"/>
    <x v="0"/>
  </r>
  <r>
    <s v="LCO-4 Deep Hole"/>
    <d v="2015-07-08T00:00:00"/>
    <x v="4"/>
    <n v="32.9"/>
    <n v="6.87"/>
    <x v="1"/>
    <x v="0"/>
    <x v="0"/>
  </r>
  <r>
    <s v="LCO-4 Deep Hole"/>
    <d v="2015-07-08T00:00:00"/>
    <x v="4"/>
    <n v="37.9"/>
    <n v="5.48"/>
    <x v="1"/>
    <x v="1"/>
    <x v="0"/>
  </r>
  <r>
    <s v="LCO-4 Deep Hole"/>
    <d v="2015-07-08T00:00:00"/>
    <x v="4"/>
    <n v="43.4"/>
    <n v="4.67"/>
    <x v="1"/>
    <x v="1"/>
    <x v="1"/>
  </r>
  <r>
    <s v="LCO-4 Deep Hole"/>
    <d v="2015-07-08T00:00:00"/>
    <x v="4"/>
    <n v="51.4"/>
    <n v="3.88"/>
    <x v="1"/>
    <x v="1"/>
    <x v="1"/>
  </r>
  <r>
    <s v="LCO-4 Deep Hole"/>
    <d v="2015-07-08T00:00:00"/>
    <x v="4"/>
    <n v="59.7"/>
    <n v="3.19"/>
    <x v="1"/>
    <x v="1"/>
    <x v="1"/>
  </r>
  <r>
    <s v="LCO-4 Deep Hole"/>
    <d v="2015-07-08T00:00:00"/>
    <x v="4"/>
    <n v="68.099999999999994"/>
    <n v="1.78"/>
    <x v="1"/>
    <x v="1"/>
    <x v="1"/>
  </r>
  <r>
    <s v="LCO-4 Deep Hole"/>
    <d v="2015-07-08T00:00:00"/>
    <x v="4"/>
    <n v="74"/>
    <n v="1.46"/>
    <x v="1"/>
    <x v="1"/>
    <x v="1"/>
  </r>
  <r>
    <s v="LCO-4 Deep Hole"/>
    <d v="2015-07-08T00:00:00"/>
    <x v="4"/>
    <n v="79.7"/>
    <n v="1.02"/>
    <x v="1"/>
    <x v="1"/>
    <x v="1"/>
  </r>
  <r>
    <s v="LCO-4 Deep Hole"/>
    <d v="2015-07-08T00:00:00"/>
    <x v="4"/>
    <n v="84.3"/>
    <n v="0.43"/>
    <x v="1"/>
    <x v="1"/>
    <x v="1"/>
  </r>
  <r>
    <s v="LCO-4 Deep Hole"/>
    <d v="2015-07-08T00:00:00"/>
    <x v="4"/>
    <n v="88.7"/>
    <n v="0.3"/>
    <x v="1"/>
    <x v="1"/>
    <x v="1"/>
  </r>
  <r>
    <s v="LCO-4 Deep Hole"/>
    <d v="2015-07-08T00:00:00"/>
    <x v="4"/>
    <n v="93"/>
    <n v="0.11"/>
    <x v="1"/>
    <x v="1"/>
    <x v="1"/>
  </r>
  <r>
    <s v="LCO-4 Deep Hole"/>
    <d v="2015-08-03T00:00:00"/>
    <x v="4"/>
    <n v="1"/>
    <n v="8.81"/>
    <x v="0"/>
    <x v="0"/>
    <x v="0"/>
  </r>
  <r>
    <s v="LCO-4 Deep Hole"/>
    <d v="2015-08-03T00:00:00"/>
    <x v="4"/>
    <n v="15"/>
    <n v="8.8000000000000007"/>
    <x v="0"/>
    <x v="0"/>
    <x v="0"/>
  </r>
  <r>
    <s v="LCO-4 Deep Hole"/>
    <d v="2015-08-03T00:00:00"/>
    <x v="4"/>
    <n v="20"/>
    <n v="8.74"/>
    <x v="0"/>
    <x v="0"/>
    <x v="0"/>
  </r>
  <r>
    <s v="LCO-4 Deep Hole"/>
    <d v="2015-08-03T00:00:00"/>
    <x v="4"/>
    <n v="25"/>
    <n v="8.73"/>
    <x v="0"/>
    <x v="0"/>
    <x v="0"/>
  </r>
  <r>
    <s v="LCO-4 Deep Hole"/>
    <d v="2015-08-03T00:00:00"/>
    <x v="4"/>
    <n v="28"/>
    <n v="8.43"/>
    <x v="0"/>
    <x v="0"/>
    <x v="0"/>
  </r>
  <r>
    <s v="LCO-4 Deep Hole"/>
    <d v="2015-08-03T00:00:00"/>
    <x v="4"/>
    <n v="30"/>
    <n v="6.47"/>
    <x v="0"/>
    <x v="0"/>
    <x v="0"/>
  </r>
  <r>
    <s v="LCO-4 Deep Hole"/>
    <d v="2015-08-03T00:00:00"/>
    <x v="4"/>
    <n v="35"/>
    <n v="2.91"/>
    <x v="1"/>
    <x v="1"/>
    <x v="1"/>
  </r>
  <r>
    <s v="LCO-4 Deep Hole"/>
    <d v="2015-08-03T00:00:00"/>
    <x v="4"/>
    <n v="40"/>
    <n v="1.8"/>
    <x v="1"/>
    <x v="1"/>
    <x v="1"/>
  </r>
  <r>
    <s v="LCO-4 Deep Hole"/>
    <d v="2015-08-03T00:00:00"/>
    <x v="4"/>
    <n v="50"/>
    <n v="1.63"/>
    <x v="1"/>
    <x v="1"/>
    <x v="1"/>
  </r>
  <r>
    <s v="LCO-4 Deep Hole"/>
    <d v="2015-08-03T00:00:00"/>
    <x v="4"/>
    <n v="60"/>
    <n v="0.94"/>
    <x v="1"/>
    <x v="1"/>
    <x v="1"/>
  </r>
  <r>
    <s v="LCO-4 Deep Hole"/>
    <d v="2015-08-03T00:00:00"/>
    <x v="4"/>
    <n v="70"/>
    <n v="0.15"/>
    <x v="1"/>
    <x v="1"/>
    <x v="1"/>
  </r>
  <r>
    <s v="LCO-4 Deep Hole"/>
    <d v="2015-08-03T00:00:00"/>
    <x v="4"/>
    <n v="80"/>
    <n v="0"/>
    <x v="1"/>
    <x v="1"/>
    <x v="1"/>
  </r>
  <r>
    <s v="LCO-4 Deep Hole"/>
    <d v="2015-08-03T00:00:00"/>
    <x v="4"/>
    <n v="90"/>
    <n v="0"/>
    <x v="1"/>
    <x v="1"/>
    <x v="1"/>
  </r>
  <r>
    <s v="LCO-4 Deep Hole"/>
    <d v="2015-08-21T00:00:00"/>
    <x v="4"/>
    <n v="1.1000000000000001"/>
    <n v="8.56"/>
    <x v="0"/>
    <x v="0"/>
    <x v="0"/>
  </r>
  <r>
    <s v="LCO-4 Deep Hole"/>
    <d v="2015-08-21T00:00:00"/>
    <x v="4"/>
    <n v="14.2"/>
    <n v="8.5299999999999994"/>
    <x v="0"/>
    <x v="0"/>
    <x v="0"/>
  </r>
  <r>
    <s v="LCO-4 Deep Hole"/>
    <d v="2015-08-21T00:00:00"/>
    <x v="4"/>
    <n v="26.3"/>
    <n v="8.0399999999999991"/>
    <x v="0"/>
    <x v="0"/>
    <x v="0"/>
  </r>
  <r>
    <s v="LCO-4 Deep Hole"/>
    <d v="2015-08-21T00:00:00"/>
    <x v="4"/>
    <n v="29.3"/>
    <n v="7.21"/>
    <x v="0"/>
    <x v="0"/>
    <x v="0"/>
  </r>
  <r>
    <s v="LCO-4 Deep Hole"/>
    <d v="2015-08-21T00:00:00"/>
    <x v="4"/>
    <n v="31.6"/>
    <n v="2.1"/>
    <x v="1"/>
    <x v="1"/>
    <x v="1"/>
  </r>
  <r>
    <s v="LCO-4 Deep Hole"/>
    <d v="2015-08-21T00:00:00"/>
    <x v="4"/>
    <n v="35.1"/>
    <n v="0.59"/>
    <x v="1"/>
    <x v="1"/>
    <x v="1"/>
  </r>
  <r>
    <s v="LCO-4 Deep Hole"/>
    <d v="2015-08-21T00:00:00"/>
    <x v="4"/>
    <n v="46.3"/>
    <n v="0.2"/>
    <x v="1"/>
    <x v="1"/>
    <x v="1"/>
  </r>
  <r>
    <s v="LCO-4 Deep Hole"/>
    <d v="2015-08-21T00:00:00"/>
    <x v="4"/>
    <n v="61.8"/>
    <n v="0.05"/>
    <x v="1"/>
    <x v="1"/>
    <x v="1"/>
  </r>
  <r>
    <s v="LCO-4 Deep Hole"/>
    <d v="2015-08-21T00:00:00"/>
    <x v="4"/>
    <n v="71.8"/>
    <n v="0"/>
    <x v="1"/>
    <x v="1"/>
    <x v="1"/>
  </r>
  <r>
    <s v="LCO-4 Deep Hole"/>
    <d v="2015-08-21T00:00:00"/>
    <x v="4"/>
    <n v="82"/>
    <n v="0"/>
    <x v="1"/>
    <x v="1"/>
    <x v="1"/>
  </r>
  <r>
    <s v="LCO-4 Deep Hole"/>
    <d v="2015-08-21T00:00:00"/>
    <x v="4"/>
    <n v="91"/>
    <n v="0"/>
    <x v="1"/>
    <x v="1"/>
    <x v="1"/>
  </r>
  <r>
    <s v="LCO-4 Deep Hole"/>
    <d v="2015-09-08T00:00:00"/>
    <x v="4"/>
    <n v="1"/>
    <n v="9.4"/>
    <x v="0"/>
    <x v="0"/>
    <x v="0"/>
  </r>
  <r>
    <s v="LCO-4 Deep Hole"/>
    <d v="2015-09-08T00:00:00"/>
    <x v="4"/>
    <n v="12.3"/>
    <n v="9.48"/>
    <x v="0"/>
    <x v="0"/>
    <x v="0"/>
  </r>
  <r>
    <s v="LCO-4 Deep Hole"/>
    <d v="2015-09-08T00:00:00"/>
    <x v="4"/>
    <n v="21.5"/>
    <n v="9.51"/>
    <x v="0"/>
    <x v="0"/>
    <x v="0"/>
  </r>
  <r>
    <s v="LCO-4 Deep Hole"/>
    <d v="2015-09-08T00:00:00"/>
    <x v="4"/>
    <n v="27"/>
    <n v="7.21"/>
    <x v="0"/>
    <x v="0"/>
    <x v="0"/>
  </r>
  <r>
    <s v="LCO-4 Deep Hole"/>
    <d v="2015-09-08T00:00:00"/>
    <x v="4"/>
    <n v="32.6"/>
    <n v="5.88"/>
    <x v="0"/>
    <x v="1"/>
    <x v="0"/>
  </r>
  <r>
    <s v="LCO-4 Deep Hole"/>
    <d v="2015-09-08T00:00:00"/>
    <x v="4"/>
    <n v="37.200000000000003"/>
    <n v="3.87"/>
    <x v="0"/>
    <x v="1"/>
    <x v="1"/>
  </r>
  <r>
    <s v="LCO-4 Deep Hole"/>
    <d v="2015-09-08T00:00:00"/>
    <x v="4"/>
    <n v="42.7"/>
    <n v="1.38"/>
    <x v="0"/>
    <x v="1"/>
    <x v="1"/>
  </r>
  <r>
    <s v="LCO-4 Deep Hole"/>
    <d v="2015-09-08T00:00:00"/>
    <x v="4"/>
    <n v="47.9"/>
    <n v="0.24"/>
    <x v="1"/>
    <x v="1"/>
    <x v="1"/>
  </r>
  <r>
    <s v="LCO-4 Deep Hole"/>
    <d v="2015-09-08T00:00:00"/>
    <x v="4"/>
    <n v="59.3"/>
    <n v="0"/>
    <x v="1"/>
    <x v="1"/>
    <x v="1"/>
  </r>
  <r>
    <s v="LCO-4 Deep Hole"/>
    <d v="2015-09-08T00:00:00"/>
    <x v="4"/>
    <n v="69.5"/>
    <n v="0"/>
    <x v="1"/>
    <x v="1"/>
    <x v="1"/>
  </r>
  <r>
    <s v="LCO-4 Deep Hole"/>
    <d v="2015-09-08T00:00:00"/>
    <x v="4"/>
    <n v="77.900000000000006"/>
    <n v="0"/>
    <x v="1"/>
    <x v="1"/>
    <x v="1"/>
  </r>
  <r>
    <s v="LCO-4 Deep Hole"/>
    <d v="2015-09-08T00:00:00"/>
    <x v="4"/>
    <n v="84"/>
    <n v="0"/>
    <x v="1"/>
    <x v="1"/>
    <x v="1"/>
  </r>
  <r>
    <s v="LCO-4 Deep Hole"/>
    <d v="2015-09-08T00:00:00"/>
    <x v="4"/>
    <n v="91.8"/>
    <n v="0"/>
    <x v="1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D20" firstHeaderRow="1" firstDataRow="2" firstDataCol="1"/>
  <pivotFields count="8">
    <pivotField showAll="0"/>
    <pivotField numFmtId="14" showAll="0"/>
    <pivotField axis="axisRow" numFmtId="1" showAll="0">
      <items count="6">
        <item x="0"/>
        <item x="1"/>
        <item x="2"/>
        <item x="3"/>
        <item x="4"/>
        <item t="default"/>
      </items>
    </pivotField>
    <pivotField showAll="0"/>
    <pivotField dataField="1" showAll="0"/>
    <pivotField axis="axisRow"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axis="axisCol" showAll="0">
      <items count="3">
        <item x="0"/>
        <item x="1"/>
        <item t="default"/>
      </items>
    </pivotField>
  </pivotFields>
  <rowFields count="2">
    <field x="2"/>
    <field x="5"/>
  </rowFields>
  <rowItems count="16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>
      <x v="4"/>
    </i>
    <i r="1">
      <x/>
    </i>
    <i r="1">
      <x v="1"/>
    </i>
    <i t="grand">
      <x/>
    </i>
  </rowItems>
  <colFields count="1">
    <field x="7"/>
  </colFields>
  <colItems count="3">
    <i>
      <x/>
    </i>
    <i>
      <x v="1"/>
    </i>
    <i t="grand">
      <x/>
    </i>
  </colItems>
  <dataFields count="1">
    <dataField name="Count of DO (mg/L)" fld="4" subtotal="count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D20" firstHeaderRow="1" firstDataRow="2" firstDataCol="1"/>
  <pivotFields count="8">
    <pivotField showAll="0"/>
    <pivotField numFmtId="14" showAll="0"/>
    <pivotField axis="axisRow" numFmtId="1" showAll="0">
      <items count="6">
        <item x="0"/>
        <item x="1"/>
        <item x="2"/>
        <item x="3"/>
        <item x="4"/>
        <item t="default"/>
      </items>
    </pivotField>
    <pivotField showAll="0"/>
    <pivotField dataField="1" showAll="0"/>
    <pivotField axis="axisRow"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axis="axisCol" showAll="0">
      <items count="3">
        <item x="0"/>
        <item x="1"/>
        <item t="default"/>
      </items>
    </pivotField>
  </pivotFields>
  <rowFields count="2">
    <field x="2"/>
    <field x="5"/>
  </rowFields>
  <rowItems count="16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>
      <x v="4"/>
    </i>
    <i r="1">
      <x/>
    </i>
    <i r="1">
      <x v="1"/>
    </i>
    <i t="grand">
      <x/>
    </i>
  </rowItems>
  <colFields count="1">
    <field x="7"/>
  </colFields>
  <colItems count="3">
    <i>
      <x/>
    </i>
    <i>
      <x v="1"/>
    </i>
    <i t="grand">
      <x/>
    </i>
  </colItems>
  <dataFields count="1">
    <dataField name="Count of DO (mg/L)" fld="4" subtotal="count" baseField="0" baseItem="432234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D20" firstHeaderRow="1" firstDataRow="2" firstDataCol="1"/>
  <pivotFields count="8">
    <pivotField showAll="0"/>
    <pivotField numFmtId="14" showAll="0"/>
    <pivotField axis="axisRow" numFmtId="1" showAll="0">
      <items count="6">
        <item x="0"/>
        <item x="1"/>
        <item x="2"/>
        <item x="3"/>
        <item x="4"/>
        <item t="default"/>
      </items>
    </pivotField>
    <pivotField showAll="0"/>
    <pivotField dataField="1" showAll="0"/>
    <pivotField axis="axisRow"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  <pivotField axis="axisCol" showAll="0">
      <items count="3">
        <item x="0"/>
        <item x="1"/>
        <item t="default"/>
      </items>
    </pivotField>
  </pivotFields>
  <rowFields count="2">
    <field x="2"/>
    <field x="5"/>
  </rowFields>
  <rowItems count="16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>
      <x v="4"/>
    </i>
    <i r="1">
      <x/>
    </i>
    <i r="1">
      <x v="1"/>
    </i>
    <i t="grand">
      <x/>
    </i>
  </rowItems>
  <colFields count="1">
    <field x="7"/>
  </colFields>
  <colItems count="3">
    <i>
      <x/>
    </i>
    <i>
      <x v="1"/>
    </i>
    <i t="grand">
      <x/>
    </i>
  </colItems>
  <dataFields count="1">
    <dataField name="Count of DO (mg/L)" fld="4" subtotal="count" baseField="0" baseItem="432234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6"/>
  <sheetViews>
    <sheetView workbookViewId="0">
      <selection activeCell="G674" sqref="G674"/>
    </sheetView>
  </sheetViews>
  <sheetFormatPr defaultRowHeight="15" x14ac:dyDescent="0.25"/>
  <cols>
    <col min="1" max="1" width="31.28515625" customWidth="1"/>
    <col min="2" max="2" width="10.7109375" bestFit="1" customWidth="1"/>
    <col min="3" max="3" width="10.7109375" customWidth="1"/>
    <col min="4" max="4" width="6.28515625" style="7" bestFit="1" customWidth="1"/>
    <col min="5" max="5" width="6.7109375" style="7" bestFit="1" customWidth="1"/>
  </cols>
  <sheetData>
    <row r="1" spans="1:8" ht="39" x14ac:dyDescent="0.25">
      <c r="A1" s="1" t="s">
        <v>1</v>
      </c>
      <c r="B1" s="1" t="s">
        <v>0</v>
      </c>
      <c r="C1" s="1" t="s">
        <v>15</v>
      </c>
      <c r="D1" s="17" t="s">
        <v>3</v>
      </c>
      <c r="E1" s="17" t="s">
        <v>4</v>
      </c>
      <c r="F1" s="17" t="s">
        <v>8</v>
      </c>
      <c r="G1" s="17" t="s">
        <v>9</v>
      </c>
      <c r="H1" s="17" t="s">
        <v>14</v>
      </c>
    </row>
    <row r="2" spans="1:8" x14ac:dyDescent="0.25">
      <c r="A2" t="s">
        <v>2</v>
      </c>
      <c r="B2" s="2">
        <v>40717</v>
      </c>
      <c r="C2" s="21">
        <v>2011</v>
      </c>
      <c r="D2" s="8">
        <v>0.30478512648582745</v>
      </c>
      <c r="E2" s="7">
        <v>8.82</v>
      </c>
      <c r="F2" t="s">
        <v>10</v>
      </c>
      <c r="G2" t="s">
        <v>13</v>
      </c>
      <c r="H2" t="s">
        <v>13</v>
      </c>
    </row>
    <row r="3" spans="1:8" x14ac:dyDescent="0.25">
      <c r="A3" t="s">
        <v>2</v>
      </c>
      <c r="B3" s="2">
        <v>40717</v>
      </c>
      <c r="C3" s="21">
        <v>2011</v>
      </c>
      <c r="D3" s="8">
        <v>4.7241694605303257</v>
      </c>
      <c r="E3" s="7">
        <v>8.59</v>
      </c>
      <c r="F3" t="s">
        <v>10</v>
      </c>
      <c r="G3" t="s">
        <v>13</v>
      </c>
      <c r="H3" t="s">
        <v>13</v>
      </c>
    </row>
    <row r="4" spans="1:8" x14ac:dyDescent="0.25">
      <c r="A4" t="s">
        <v>2</v>
      </c>
      <c r="B4" s="2">
        <v>40717</v>
      </c>
      <c r="C4" s="21">
        <v>2011</v>
      </c>
      <c r="D4" s="8">
        <v>7.6501066747942703</v>
      </c>
      <c r="E4" s="7">
        <v>8.5299999999999994</v>
      </c>
      <c r="F4" t="s">
        <v>10</v>
      </c>
      <c r="G4" t="s">
        <v>13</v>
      </c>
      <c r="H4" t="s">
        <v>13</v>
      </c>
    </row>
    <row r="5" spans="1:8" x14ac:dyDescent="0.25">
      <c r="A5" t="s">
        <v>2</v>
      </c>
      <c r="B5" s="2">
        <v>40717</v>
      </c>
      <c r="C5" s="21">
        <v>2011</v>
      </c>
      <c r="D5" s="8">
        <v>9.174032307223408</v>
      </c>
      <c r="E5" s="7">
        <v>8.32</v>
      </c>
      <c r="F5" t="s">
        <v>10</v>
      </c>
      <c r="G5" t="s">
        <v>13</v>
      </c>
      <c r="H5" t="s">
        <v>13</v>
      </c>
    </row>
    <row r="6" spans="1:8" x14ac:dyDescent="0.25">
      <c r="A6" t="s">
        <v>2</v>
      </c>
      <c r="B6" s="2">
        <v>40717</v>
      </c>
      <c r="C6" s="21">
        <v>2011</v>
      </c>
      <c r="D6" s="8">
        <v>9.8445595854922274</v>
      </c>
      <c r="E6" s="7">
        <v>7.99</v>
      </c>
      <c r="F6" t="s">
        <v>10</v>
      </c>
      <c r="G6" t="s">
        <v>13</v>
      </c>
      <c r="H6" t="s">
        <v>13</v>
      </c>
    </row>
    <row r="7" spans="1:8" x14ac:dyDescent="0.25">
      <c r="A7" t="s">
        <v>2</v>
      </c>
      <c r="B7" s="2">
        <v>40717</v>
      </c>
      <c r="C7" s="21">
        <v>2011</v>
      </c>
      <c r="D7" s="9">
        <v>10.362694300518134</v>
      </c>
      <c r="E7" s="10">
        <v>7.24</v>
      </c>
      <c r="F7" t="s">
        <v>11</v>
      </c>
      <c r="G7" t="s">
        <v>13</v>
      </c>
      <c r="H7" t="s">
        <v>13</v>
      </c>
    </row>
    <row r="8" spans="1:8" x14ac:dyDescent="0.25">
      <c r="A8" t="s">
        <v>2</v>
      </c>
      <c r="B8" s="2">
        <v>40717</v>
      </c>
      <c r="C8" s="21">
        <v>2011</v>
      </c>
      <c r="D8" s="9">
        <v>11.002743066138372</v>
      </c>
      <c r="E8" s="10">
        <v>6.99</v>
      </c>
      <c r="F8" t="s">
        <v>11</v>
      </c>
      <c r="G8" t="s">
        <v>13</v>
      </c>
      <c r="H8" t="s">
        <v>13</v>
      </c>
    </row>
    <row r="9" spans="1:8" x14ac:dyDescent="0.25">
      <c r="A9" t="s">
        <v>2</v>
      </c>
      <c r="B9" s="2">
        <v>40717</v>
      </c>
      <c r="C9" s="21">
        <v>2011</v>
      </c>
      <c r="D9" s="9">
        <v>12.039012496190185</v>
      </c>
      <c r="E9" s="10">
        <v>6.49</v>
      </c>
      <c r="F9" t="s">
        <v>11</v>
      </c>
      <c r="G9" t="s">
        <v>13</v>
      </c>
      <c r="H9" t="s">
        <v>13</v>
      </c>
    </row>
    <row r="10" spans="1:8" x14ac:dyDescent="0.25">
      <c r="A10" t="s">
        <v>2</v>
      </c>
      <c r="B10" s="2">
        <v>40717</v>
      </c>
      <c r="C10" s="21">
        <v>2011</v>
      </c>
      <c r="D10" s="9">
        <v>12.557147211216092</v>
      </c>
      <c r="E10" s="10">
        <v>5.52</v>
      </c>
      <c r="F10" t="s">
        <v>11</v>
      </c>
      <c r="G10" t="s">
        <v>12</v>
      </c>
      <c r="H10" t="s">
        <v>13</v>
      </c>
    </row>
    <row r="11" spans="1:8" x14ac:dyDescent="0.25">
      <c r="A11" t="s">
        <v>2</v>
      </c>
      <c r="B11" s="2">
        <v>40717</v>
      </c>
      <c r="C11" s="21">
        <v>2011</v>
      </c>
      <c r="D11" s="9">
        <v>14.538250533373972</v>
      </c>
      <c r="E11" s="10">
        <v>2.9</v>
      </c>
      <c r="F11" t="s">
        <v>11</v>
      </c>
      <c r="G11" t="s">
        <v>12</v>
      </c>
      <c r="H11" t="s">
        <v>12</v>
      </c>
    </row>
    <row r="12" spans="1:8" x14ac:dyDescent="0.25">
      <c r="A12" t="s">
        <v>2</v>
      </c>
      <c r="B12" s="2">
        <v>40717</v>
      </c>
      <c r="C12" s="21">
        <v>2011</v>
      </c>
      <c r="D12" s="9">
        <v>15.239256324291373</v>
      </c>
      <c r="E12" s="10">
        <v>1.94</v>
      </c>
      <c r="F12" t="s">
        <v>11</v>
      </c>
      <c r="G12" t="s">
        <v>12</v>
      </c>
      <c r="H12" t="s">
        <v>12</v>
      </c>
    </row>
    <row r="13" spans="1:8" x14ac:dyDescent="0.25">
      <c r="A13" t="s">
        <v>2</v>
      </c>
      <c r="B13" s="2">
        <v>40717</v>
      </c>
      <c r="C13" s="21">
        <v>2011</v>
      </c>
      <c r="D13" s="9">
        <v>16.763181956720512</v>
      </c>
      <c r="E13" s="10">
        <v>1.66</v>
      </c>
      <c r="F13" t="s">
        <v>11</v>
      </c>
      <c r="G13" t="s">
        <v>12</v>
      </c>
      <c r="H13" t="s">
        <v>12</v>
      </c>
    </row>
    <row r="14" spans="1:8" x14ac:dyDescent="0.25">
      <c r="A14" t="s">
        <v>2</v>
      </c>
      <c r="B14" s="2">
        <v>40717</v>
      </c>
      <c r="C14" s="21">
        <v>2011</v>
      </c>
      <c r="D14" s="9">
        <v>17.708015848826577</v>
      </c>
      <c r="E14" s="10">
        <v>1.44</v>
      </c>
      <c r="F14" t="s">
        <v>11</v>
      </c>
      <c r="G14" t="s">
        <v>12</v>
      </c>
      <c r="H14" t="s">
        <v>12</v>
      </c>
    </row>
    <row r="15" spans="1:8" x14ac:dyDescent="0.25">
      <c r="A15" t="s">
        <v>2</v>
      </c>
      <c r="B15" s="2">
        <v>40727</v>
      </c>
      <c r="C15" s="21">
        <v>2011</v>
      </c>
      <c r="D15" s="8">
        <v>0</v>
      </c>
      <c r="E15" s="7">
        <v>8.92</v>
      </c>
      <c r="F15" t="s">
        <v>10</v>
      </c>
      <c r="G15" t="s">
        <v>13</v>
      </c>
      <c r="H15" t="s">
        <v>13</v>
      </c>
    </row>
    <row r="16" spans="1:8" x14ac:dyDescent="0.25">
      <c r="A16" t="s">
        <v>2</v>
      </c>
      <c r="B16" s="2">
        <v>40727</v>
      </c>
      <c r="C16" s="21">
        <v>2011</v>
      </c>
      <c r="D16" s="8">
        <v>1</v>
      </c>
      <c r="E16" s="7">
        <v>8.98</v>
      </c>
      <c r="F16" t="s">
        <v>10</v>
      </c>
      <c r="G16" t="s">
        <v>13</v>
      </c>
      <c r="H16" t="s">
        <v>13</v>
      </c>
    </row>
    <row r="17" spans="1:8" x14ac:dyDescent="0.25">
      <c r="A17" t="s">
        <v>2</v>
      </c>
      <c r="B17" s="2">
        <v>40727</v>
      </c>
      <c r="C17" s="21">
        <v>2011</v>
      </c>
      <c r="D17" s="8">
        <v>2</v>
      </c>
      <c r="E17" s="7">
        <v>9.0399999999999991</v>
      </c>
      <c r="F17" t="s">
        <v>10</v>
      </c>
      <c r="G17" t="s">
        <v>13</v>
      </c>
      <c r="H17" t="s">
        <v>13</v>
      </c>
    </row>
    <row r="18" spans="1:8" x14ac:dyDescent="0.25">
      <c r="A18" t="s">
        <v>2</v>
      </c>
      <c r="B18" s="2">
        <v>40727</v>
      </c>
      <c r="C18" s="21">
        <v>2011</v>
      </c>
      <c r="D18" s="8">
        <v>3</v>
      </c>
      <c r="E18" s="7">
        <v>9.08</v>
      </c>
      <c r="F18" t="s">
        <v>10</v>
      </c>
      <c r="G18" t="s">
        <v>13</v>
      </c>
      <c r="H18" t="s">
        <v>13</v>
      </c>
    </row>
    <row r="19" spans="1:8" x14ac:dyDescent="0.25">
      <c r="A19" t="s">
        <v>2</v>
      </c>
      <c r="B19" s="2">
        <v>40727</v>
      </c>
      <c r="C19" s="21">
        <v>2011</v>
      </c>
      <c r="D19" s="8">
        <v>4</v>
      </c>
      <c r="E19" s="7">
        <v>9.2899999999999991</v>
      </c>
      <c r="F19" t="s">
        <v>10</v>
      </c>
      <c r="G19" t="s">
        <v>13</v>
      </c>
      <c r="H19" t="s">
        <v>13</v>
      </c>
    </row>
    <row r="20" spans="1:8" x14ac:dyDescent="0.25">
      <c r="A20" t="s">
        <v>2</v>
      </c>
      <c r="B20" s="2">
        <v>40727</v>
      </c>
      <c r="C20" s="21">
        <v>2011</v>
      </c>
      <c r="D20" s="8">
        <v>5</v>
      </c>
      <c r="E20" s="7">
        <v>9.42</v>
      </c>
      <c r="F20" t="s">
        <v>10</v>
      </c>
      <c r="G20" t="s">
        <v>13</v>
      </c>
      <c r="H20" t="s">
        <v>13</v>
      </c>
    </row>
    <row r="21" spans="1:8" x14ac:dyDescent="0.25">
      <c r="A21" t="s">
        <v>2</v>
      </c>
      <c r="B21" s="2">
        <v>40727</v>
      </c>
      <c r="C21" s="21">
        <v>2011</v>
      </c>
      <c r="D21" s="9">
        <v>6</v>
      </c>
      <c r="E21" s="10">
        <v>9.17</v>
      </c>
      <c r="F21" t="s">
        <v>11</v>
      </c>
      <c r="G21" t="s">
        <v>13</v>
      </c>
      <c r="H21" t="s">
        <v>13</v>
      </c>
    </row>
    <row r="22" spans="1:8" x14ac:dyDescent="0.25">
      <c r="A22" t="s">
        <v>2</v>
      </c>
      <c r="B22" s="2">
        <v>40727</v>
      </c>
      <c r="C22" s="21">
        <v>2011</v>
      </c>
      <c r="D22" s="9">
        <v>7</v>
      </c>
      <c r="E22" s="10">
        <v>9.06</v>
      </c>
      <c r="F22" t="s">
        <v>11</v>
      </c>
      <c r="G22" t="s">
        <v>13</v>
      </c>
      <c r="H22" t="s">
        <v>13</v>
      </c>
    </row>
    <row r="23" spans="1:8" x14ac:dyDescent="0.25">
      <c r="A23" t="s">
        <v>2</v>
      </c>
      <c r="B23" s="2">
        <v>40727</v>
      </c>
      <c r="C23" s="21">
        <v>2011</v>
      </c>
      <c r="D23" s="9">
        <v>8</v>
      </c>
      <c r="E23" s="10">
        <v>8.85</v>
      </c>
      <c r="F23" t="s">
        <v>11</v>
      </c>
      <c r="G23" t="s">
        <v>13</v>
      </c>
      <c r="H23" t="s">
        <v>13</v>
      </c>
    </row>
    <row r="24" spans="1:8" x14ac:dyDescent="0.25">
      <c r="A24" t="s">
        <v>2</v>
      </c>
      <c r="B24" s="2">
        <v>40727</v>
      </c>
      <c r="C24" s="21">
        <v>2011</v>
      </c>
      <c r="D24" s="9">
        <v>9</v>
      </c>
      <c r="E24" s="10">
        <v>8.1</v>
      </c>
      <c r="F24" t="s">
        <v>11</v>
      </c>
      <c r="G24" t="s">
        <v>13</v>
      </c>
      <c r="H24" t="s">
        <v>13</v>
      </c>
    </row>
    <row r="25" spans="1:8" x14ac:dyDescent="0.25">
      <c r="A25" t="s">
        <v>2</v>
      </c>
      <c r="B25" s="2">
        <v>40727</v>
      </c>
      <c r="C25" s="21">
        <v>2011</v>
      </c>
      <c r="D25" s="9">
        <v>10</v>
      </c>
      <c r="E25" s="10">
        <v>7.2</v>
      </c>
      <c r="F25" t="s">
        <v>11</v>
      </c>
      <c r="G25" t="s">
        <v>13</v>
      </c>
      <c r="H25" t="s">
        <v>13</v>
      </c>
    </row>
    <row r="26" spans="1:8" x14ac:dyDescent="0.25">
      <c r="A26" t="s">
        <v>2</v>
      </c>
      <c r="B26" s="2">
        <v>40727</v>
      </c>
      <c r="C26" s="21">
        <v>2011</v>
      </c>
      <c r="D26" s="9">
        <v>12</v>
      </c>
      <c r="E26" s="10">
        <v>5.84</v>
      </c>
      <c r="F26" t="s">
        <v>11</v>
      </c>
      <c r="G26" t="s">
        <v>12</v>
      </c>
      <c r="H26" t="s">
        <v>13</v>
      </c>
    </row>
    <row r="27" spans="1:8" x14ac:dyDescent="0.25">
      <c r="A27" t="s">
        <v>2</v>
      </c>
      <c r="B27" s="2">
        <v>40727</v>
      </c>
      <c r="C27" s="21">
        <v>2011</v>
      </c>
      <c r="D27" s="9">
        <v>14</v>
      </c>
      <c r="E27" s="10">
        <v>1.98</v>
      </c>
      <c r="F27" t="s">
        <v>11</v>
      </c>
      <c r="G27" t="s">
        <v>12</v>
      </c>
      <c r="H27" t="s">
        <v>12</v>
      </c>
    </row>
    <row r="28" spans="1:8" x14ac:dyDescent="0.25">
      <c r="A28" t="s">
        <v>2</v>
      </c>
      <c r="B28" s="2">
        <v>40727</v>
      </c>
      <c r="C28" s="21">
        <v>2011</v>
      </c>
      <c r="D28" s="9">
        <v>16</v>
      </c>
      <c r="E28" s="10">
        <v>0.7</v>
      </c>
      <c r="F28" t="s">
        <v>11</v>
      </c>
      <c r="G28" t="s">
        <v>12</v>
      </c>
      <c r="H28" t="s">
        <v>12</v>
      </c>
    </row>
    <row r="29" spans="1:8" x14ac:dyDescent="0.25">
      <c r="A29" t="s">
        <v>2</v>
      </c>
      <c r="B29" s="2">
        <v>40758</v>
      </c>
      <c r="C29" s="21">
        <v>2011</v>
      </c>
      <c r="D29" s="8">
        <v>0</v>
      </c>
      <c r="E29" s="7">
        <v>8.3699999999999992</v>
      </c>
      <c r="F29" t="s">
        <v>10</v>
      </c>
      <c r="G29" t="s">
        <v>13</v>
      </c>
      <c r="H29" t="s">
        <v>13</v>
      </c>
    </row>
    <row r="30" spans="1:8" x14ac:dyDescent="0.25">
      <c r="A30" t="s">
        <v>2</v>
      </c>
      <c r="B30" s="2">
        <v>40758</v>
      </c>
      <c r="C30" s="21">
        <v>2011</v>
      </c>
      <c r="D30" s="8">
        <v>1</v>
      </c>
      <c r="E30" s="7">
        <v>8.4700000000000006</v>
      </c>
      <c r="F30" t="s">
        <v>10</v>
      </c>
      <c r="G30" t="s">
        <v>13</v>
      </c>
      <c r="H30" t="s">
        <v>13</v>
      </c>
    </row>
    <row r="31" spans="1:8" x14ac:dyDescent="0.25">
      <c r="A31" t="s">
        <v>2</v>
      </c>
      <c r="B31" s="2">
        <v>40758</v>
      </c>
      <c r="C31" s="21">
        <v>2011</v>
      </c>
      <c r="D31" s="8">
        <v>2</v>
      </c>
      <c r="E31" s="7">
        <v>8.56</v>
      </c>
      <c r="F31" t="s">
        <v>10</v>
      </c>
      <c r="G31" t="s">
        <v>13</v>
      </c>
      <c r="H31" t="s">
        <v>13</v>
      </c>
    </row>
    <row r="32" spans="1:8" x14ac:dyDescent="0.25">
      <c r="A32" t="s">
        <v>2</v>
      </c>
      <c r="B32" s="2">
        <v>40758</v>
      </c>
      <c r="C32" s="21">
        <v>2011</v>
      </c>
      <c r="D32" s="8">
        <v>3</v>
      </c>
      <c r="E32" s="7">
        <v>8.61</v>
      </c>
      <c r="F32" t="s">
        <v>10</v>
      </c>
      <c r="G32" t="s">
        <v>13</v>
      </c>
      <c r="H32" t="s">
        <v>13</v>
      </c>
    </row>
    <row r="33" spans="1:8" x14ac:dyDescent="0.25">
      <c r="A33" t="s">
        <v>2</v>
      </c>
      <c r="B33" s="2">
        <v>40758</v>
      </c>
      <c r="C33" s="21">
        <v>2011</v>
      </c>
      <c r="D33" s="8">
        <v>4</v>
      </c>
      <c r="E33" s="7">
        <v>8.56</v>
      </c>
      <c r="F33" t="s">
        <v>10</v>
      </c>
      <c r="G33" t="s">
        <v>13</v>
      </c>
      <c r="H33" t="s">
        <v>13</v>
      </c>
    </row>
    <row r="34" spans="1:8" x14ac:dyDescent="0.25">
      <c r="A34" t="s">
        <v>2</v>
      </c>
      <c r="B34" s="2">
        <v>40758</v>
      </c>
      <c r="C34" s="21">
        <v>2011</v>
      </c>
      <c r="D34" s="8">
        <v>5</v>
      </c>
      <c r="E34" s="7">
        <v>8.49</v>
      </c>
      <c r="F34" t="s">
        <v>10</v>
      </c>
      <c r="G34" t="s">
        <v>13</v>
      </c>
      <c r="H34" t="s">
        <v>13</v>
      </c>
    </row>
    <row r="35" spans="1:8" x14ac:dyDescent="0.25">
      <c r="A35" t="s">
        <v>2</v>
      </c>
      <c r="B35" s="2">
        <v>40758</v>
      </c>
      <c r="C35" s="21">
        <v>2011</v>
      </c>
      <c r="D35" s="8">
        <v>6</v>
      </c>
      <c r="E35" s="7">
        <v>8.39</v>
      </c>
      <c r="F35" t="s">
        <v>10</v>
      </c>
      <c r="G35" t="s">
        <v>13</v>
      </c>
      <c r="H35" t="s">
        <v>13</v>
      </c>
    </row>
    <row r="36" spans="1:8" x14ac:dyDescent="0.25">
      <c r="A36" t="s">
        <v>2</v>
      </c>
      <c r="B36" s="2">
        <v>40758</v>
      </c>
      <c r="C36" s="21">
        <v>2011</v>
      </c>
      <c r="D36" s="8">
        <v>7</v>
      </c>
      <c r="E36" s="7">
        <v>8.16</v>
      </c>
      <c r="F36" t="s">
        <v>10</v>
      </c>
      <c r="G36" t="s">
        <v>13</v>
      </c>
      <c r="H36" t="s">
        <v>13</v>
      </c>
    </row>
    <row r="37" spans="1:8" x14ac:dyDescent="0.25">
      <c r="A37" t="s">
        <v>2</v>
      </c>
      <c r="B37" s="2">
        <v>40758</v>
      </c>
      <c r="C37" s="21">
        <v>2011</v>
      </c>
      <c r="D37" s="8">
        <v>8</v>
      </c>
      <c r="E37" s="7">
        <v>6.97</v>
      </c>
      <c r="F37" t="s">
        <v>10</v>
      </c>
      <c r="G37" t="s">
        <v>13</v>
      </c>
      <c r="H37" t="s">
        <v>13</v>
      </c>
    </row>
    <row r="38" spans="1:8" x14ac:dyDescent="0.25">
      <c r="A38" t="s">
        <v>2</v>
      </c>
      <c r="B38" s="2">
        <v>40758</v>
      </c>
      <c r="C38" s="21">
        <v>2011</v>
      </c>
      <c r="D38" s="9">
        <v>9</v>
      </c>
      <c r="E38" s="10">
        <v>4.3499999999999996</v>
      </c>
      <c r="F38" t="s">
        <v>11</v>
      </c>
      <c r="G38" t="s">
        <v>12</v>
      </c>
      <c r="H38" t="s">
        <v>12</v>
      </c>
    </row>
    <row r="39" spans="1:8" x14ac:dyDescent="0.25">
      <c r="A39" t="s">
        <v>2</v>
      </c>
      <c r="B39" s="2">
        <v>40758</v>
      </c>
      <c r="C39" s="21">
        <v>2011</v>
      </c>
      <c r="D39" s="9">
        <v>10</v>
      </c>
      <c r="E39" s="10">
        <v>2.94</v>
      </c>
      <c r="F39" t="s">
        <v>11</v>
      </c>
      <c r="G39" t="s">
        <v>12</v>
      </c>
      <c r="H39" t="s">
        <v>12</v>
      </c>
    </row>
    <row r="40" spans="1:8" x14ac:dyDescent="0.25">
      <c r="A40" t="s">
        <v>2</v>
      </c>
      <c r="B40" s="2">
        <v>40758</v>
      </c>
      <c r="C40" s="21">
        <v>2011</v>
      </c>
      <c r="D40" s="9">
        <v>12</v>
      </c>
      <c r="E40" s="10">
        <v>2.0499999999999998</v>
      </c>
      <c r="F40" t="s">
        <v>11</v>
      </c>
      <c r="G40" t="s">
        <v>12</v>
      </c>
      <c r="H40" t="s">
        <v>12</v>
      </c>
    </row>
    <row r="41" spans="1:8" x14ac:dyDescent="0.25">
      <c r="A41" t="s">
        <v>2</v>
      </c>
      <c r="B41" s="2">
        <v>40758</v>
      </c>
      <c r="C41" s="21">
        <v>2011</v>
      </c>
      <c r="D41" s="9">
        <v>14</v>
      </c>
      <c r="E41" s="10">
        <v>1.1000000000000001</v>
      </c>
      <c r="F41" t="s">
        <v>11</v>
      </c>
      <c r="G41" t="s">
        <v>12</v>
      </c>
      <c r="H41" t="s">
        <v>12</v>
      </c>
    </row>
    <row r="42" spans="1:8" x14ac:dyDescent="0.25">
      <c r="A42" t="s">
        <v>2</v>
      </c>
      <c r="B42" s="2">
        <v>40758</v>
      </c>
      <c r="C42" s="21">
        <v>2011</v>
      </c>
      <c r="D42" s="9">
        <v>16</v>
      </c>
      <c r="E42" s="10">
        <v>0.41</v>
      </c>
      <c r="F42" t="s">
        <v>11</v>
      </c>
      <c r="G42" t="s">
        <v>12</v>
      </c>
      <c r="H42" t="s">
        <v>12</v>
      </c>
    </row>
    <row r="43" spans="1:8" x14ac:dyDescent="0.25">
      <c r="A43" t="s">
        <v>2</v>
      </c>
      <c r="B43" s="2">
        <v>40782</v>
      </c>
      <c r="C43" s="21">
        <v>2011</v>
      </c>
      <c r="D43" s="8">
        <v>0</v>
      </c>
      <c r="E43" s="7">
        <v>8.82</v>
      </c>
      <c r="F43" t="s">
        <v>10</v>
      </c>
      <c r="G43" t="s">
        <v>13</v>
      </c>
      <c r="H43" t="s">
        <v>13</v>
      </c>
    </row>
    <row r="44" spans="1:8" x14ac:dyDescent="0.25">
      <c r="A44" t="s">
        <v>2</v>
      </c>
      <c r="B44" s="2">
        <v>40782</v>
      </c>
      <c r="C44" s="21">
        <v>2011</v>
      </c>
      <c r="D44" s="8">
        <v>1</v>
      </c>
      <c r="E44" s="7">
        <v>8.86</v>
      </c>
      <c r="F44" t="s">
        <v>10</v>
      </c>
      <c r="G44" t="s">
        <v>13</v>
      </c>
      <c r="H44" t="s">
        <v>13</v>
      </c>
    </row>
    <row r="45" spans="1:8" x14ac:dyDescent="0.25">
      <c r="A45" t="s">
        <v>2</v>
      </c>
      <c r="B45" s="2">
        <v>40782</v>
      </c>
      <c r="C45" s="21">
        <v>2011</v>
      </c>
      <c r="D45" s="8">
        <v>2</v>
      </c>
      <c r="E45" s="7">
        <v>8.9600000000000009</v>
      </c>
      <c r="F45" t="s">
        <v>10</v>
      </c>
      <c r="G45" t="s">
        <v>13</v>
      </c>
      <c r="H45" t="s">
        <v>13</v>
      </c>
    </row>
    <row r="46" spans="1:8" x14ac:dyDescent="0.25">
      <c r="A46" t="s">
        <v>2</v>
      </c>
      <c r="B46" s="2">
        <v>40782</v>
      </c>
      <c r="C46" s="21">
        <v>2011</v>
      </c>
      <c r="D46" s="8">
        <v>3</v>
      </c>
      <c r="E46" s="7">
        <v>8.9600000000000009</v>
      </c>
      <c r="F46" t="s">
        <v>10</v>
      </c>
      <c r="G46" t="s">
        <v>13</v>
      </c>
      <c r="H46" t="s">
        <v>13</v>
      </c>
    </row>
    <row r="47" spans="1:8" x14ac:dyDescent="0.25">
      <c r="A47" t="s">
        <v>2</v>
      </c>
      <c r="B47" s="2">
        <v>40782</v>
      </c>
      <c r="C47" s="21">
        <v>2011</v>
      </c>
      <c r="D47" s="8">
        <v>4</v>
      </c>
      <c r="E47" s="7">
        <v>8.9700000000000006</v>
      </c>
      <c r="F47" t="s">
        <v>10</v>
      </c>
      <c r="G47" t="s">
        <v>13</v>
      </c>
      <c r="H47" t="s">
        <v>13</v>
      </c>
    </row>
    <row r="48" spans="1:8" x14ac:dyDescent="0.25">
      <c r="A48" t="s">
        <v>2</v>
      </c>
      <c r="B48" s="2">
        <v>40782</v>
      </c>
      <c r="C48" s="21">
        <v>2011</v>
      </c>
      <c r="D48" s="8">
        <v>5</v>
      </c>
      <c r="E48" s="7">
        <v>8.92</v>
      </c>
      <c r="F48" t="s">
        <v>10</v>
      </c>
      <c r="G48" t="s">
        <v>13</v>
      </c>
      <c r="H48" t="s">
        <v>13</v>
      </c>
    </row>
    <row r="49" spans="1:8" x14ac:dyDescent="0.25">
      <c r="A49" t="s">
        <v>2</v>
      </c>
      <c r="B49" s="2">
        <v>40782</v>
      </c>
      <c r="C49" s="21">
        <v>2011</v>
      </c>
      <c r="D49" s="8">
        <v>6</v>
      </c>
      <c r="E49" s="7">
        <v>8.89</v>
      </c>
      <c r="F49" t="s">
        <v>10</v>
      </c>
      <c r="G49" t="s">
        <v>13</v>
      </c>
      <c r="H49" t="s">
        <v>13</v>
      </c>
    </row>
    <row r="50" spans="1:8" x14ac:dyDescent="0.25">
      <c r="A50" t="s">
        <v>2</v>
      </c>
      <c r="B50" s="2">
        <v>40782</v>
      </c>
      <c r="C50" s="21">
        <v>2011</v>
      </c>
      <c r="D50" s="8">
        <v>7</v>
      </c>
      <c r="E50" s="7">
        <v>8.51</v>
      </c>
      <c r="F50" t="s">
        <v>10</v>
      </c>
      <c r="G50" t="s">
        <v>13</v>
      </c>
      <c r="H50" t="s">
        <v>13</v>
      </c>
    </row>
    <row r="51" spans="1:8" x14ac:dyDescent="0.25">
      <c r="A51" t="s">
        <v>2</v>
      </c>
      <c r="B51" s="2">
        <v>40782</v>
      </c>
      <c r="C51" s="21">
        <v>2011</v>
      </c>
      <c r="D51" s="8">
        <v>8</v>
      </c>
      <c r="E51" s="7">
        <v>7.47</v>
      </c>
      <c r="F51" t="s">
        <v>10</v>
      </c>
      <c r="G51" t="s">
        <v>13</v>
      </c>
      <c r="H51" t="s">
        <v>13</v>
      </c>
    </row>
    <row r="52" spans="1:8" x14ac:dyDescent="0.25">
      <c r="A52" t="s">
        <v>2</v>
      </c>
      <c r="B52" s="2">
        <v>40782</v>
      </c>
      <c r="C52" s="21">
        <v>2011</v>
      </c>
      <c r="D52" s="8">
        <v>9</v>
      </c>
      <c r="E52" s="7">
        <v>5.66</v>
      </c>
      <c r="F52" t="s">
        <v>10</v>
      </c>
      <c r="G52" t="s">
        <v>12</v>
      </c>
      <c r="H52" t="s">
        <v>13</v>
      </c>
    </row>
    <row r="53" spans="1:8" x14ac:dyDescent="0.25">
      <c r="A53" t="s">
        <v>2</v>
      </c>
      <c r="B53" s="2">
        <v>40782</v>
      </c>
      <c r="C53" s="21">
        <v>2011</v>
      </c>
      <c r="D53" s="8">
        <v>10</v>
      </c>
      <c r="E53" s="7">
        <v>2.83</v>
      </c>
      <c r="F53" t="s">
        <v>10</v>
      </c>
      <c r="G53" t="s">
        <v>12</v>
      </c>
      <c r="H53" t="s">
        <v>12</v>
      </c>
    </row>
    <row r="54" spans="1:8" x14ac:dyDescent="0.25">
      <c r="A54" t="s">
        <v>2</v>
      </c>
      <c r="B54" s="2">
        <v>40782</v>
      </c>
      <c r="C54" s="21">
        <v>2011</v>
      </c>
      <c r="D54" s="9">
        <v>12</v>
      </c>
      <c r="E54" s="10">
        <v>1.36</v>
      </c>
      <c r="F54" t="s">
        <v>11</v>
      </c>
      <c r="G54" t="s">
        <v>12</v>
      </c>
      <c r="H54" t="s">
        <v>12</v>
      </c>
    </row>
    <row r="55" spans="1:8" x14ac:dyDescent="0.25">
      <c r="A55" t="s">
        <v>2</v>
      </c>
      <c r="B55" s="2">
        <v>41032</v>
      </c>
      <c r="C55" s="21">
        <v>2012</v>
      </c>
      <c r="D55" s="7">
        <v>1</v>
      </c>
      <c r="E55" s="7">
        <v>10.96</v>
      </c>
      <c r="F55" t="s">
        <v>10</v>
      </c>
      <c r="G55" t="s">
        <v>13</v>
      </c>
      <c r="H55" t="s">
        <v>13</v>
      </c>
    </row>
    <row r="56" spans="1:8" x14ac:dyDescent="0.25">
      <c r="A56" t="s">
        <v>2</v>
      </c>
      <c r="B56" s="2">
        <v>41032</v>
      </c>
      <c r="C56" s="21">
        <v>2012</v>
      </c>
      <c r="D56" s="7">
        <v>5</v>
      </c>
      <c r="E56" s="7">
        <v>10.6</v>
      </c>
      <c r="F56" t="s">
        <v>10</v>
      </c>
      <c r="G56" t="s">
        <v>13</v>
      </c>
      <c r="H56" t="s">
        <v>13</v>
      </c>
    </row>
    <row r="57" spans="1:8" x14ac:dyDescent="0.25">
      <c r="A57" t="s">
        <v>2</v>
      </c>
      <c r="B57" s="2">
        <v>41032</v>
      </c>
      <c r="C57" s="21">
        <v>2012</v>
      </c>
      <c r="D57" s="7">
        <v>10</v>
      </c>
      <c r="E57" s="7">
        <v>10.94</v>
      </c>
      <c r="F57" t="s">
        <v>10</v>
      </c>
      <c r="G57" t="s">
        <v>13</v>
      </c>
      <c r="H57" t="s">
        <v>13</v>
      </c>
    </row>
    <row r="58" spans="1:8" x14ac:dyDescent="0.25">
      <c r="A58" t="s">
        <v>2</v>
      </c>
      <c r="B58" s="2">
        <v>41032</v>
      </c>
      <c r="C58" s="21">
        <v>2012</v>
      </c>
      <c r="D58" s="7">
        <v>15</v>
      </c>
      <c r="E58" s="7">
        <v>11.03</v>
      </c>
      <c r="F58" t="s">
        <v>10</v>
      </c>
      <c r="G58" t="s">
        <v>13</v>
      </c>
      <c r="H58" t="s">
        <v>13</v>
      </c>
    </row>
    <row r="59" spans="1:8" x14ac:dyDescent="0.25">
      <c r="A59" t="s">
        <v>2</v>
      </c>
      <c r="B59" s="2">
        <v>41032</v>
      </c>
      <c r="C59" s="21">
        <v>2012</v>
      </c>
      <c r="D59" s="7">
        <v>20</v>
      </c>
      <c r="E59" s="7">
        <v>11.41</v>
      </c>
      <c r="F59" t="s">
        <v>10</v>
      </c>
      <c r="G59" t="s">
        <v>13</v>
      </c>
      <c r="H59" t="s">
        <v>13</v>
      </c>
    </row>
    <row r="60" spans="1:8" x14ac:dyDescent="0.25">
      <c r="A60" t="s">
        <v>2</v>
      </c>
      <c r="B60" s="2">
        <v>41032</v>
      </c>
      <c r="C60" s="21">
        <v>2012</v>
      </c>
      <c r="D60" s="7">
        <v>25</v>
      </c>
      <c r="E60" s="11">
        <v>11.52</v>
      </c>
      <c r="F60" t="s">
        <v>11</v>
      </c>
      <c r="G60" t="s">
        <v>13</v>
      </c>
      <c r="H60" t="s">
        <v>13</v>
      </c>
    </row>
    <row r="61" spans="1:8" x14ac:dyDescent="0.25">
      <c r="A61" t="s">
        <v>2</v>
      </c>
      <c r="B61" s="2">
        <v>41032</v>
      </c>
      <c r="C61" s="21">
        <v>2012</v>
      </c>
      <c r="D61" s="7">
        <v>30</v>
      </c>
      <c r="E61" s="11">
        <v>10.76</v>
      </c>
      <c r="F61" t="s">
        <v>11</v>
      </c>
      <c r="G61" t="s">
        <v>13</v>
      </c>
      <c r="H61" t="s">
        <v>13</v>
      </c>
    </row>
    <row r="62" spans="1:8" x14ac:dyDescent="0.25">
      <c r="A62" t="s">
        <v>2</v>
      </c>
      <c r="B62" s="2">
        <v>41032</v>
      </c>
      <c r="C62" s="21">
        <v>2012</v>
      </c>
      <c r="D62" s="7">
        <v>35</v>
      </c>
      <c r="E62" s="11">
        <v>10.55</v>
      </c>
      <c r="F62" t="s">
        <v>11</v>
      </c>
      <c r="G62" t="s">
        <v>13</v>
      </c>
      <c r="H62" t="s">
        <v>13</v>
      </c>
    </row>
    <row r="63" spans="1:8" x14ac:dyDescent="0.25">
      <c r="A63" t="s">
        <v>2</v>
      </c>
      <c r="B63" s="2">
        <v>41032</v>
      </c>
      <c r="C63" s="21">
        <v>2012</v>
      </c>
      <c r="D63" s="7">
        <v>40</v>
      </c>
      <c r="E63" s="11">
        <v>10.52</v>
      </c>
      <c r="F63" t="s">
        <v>11</v>
      </c>
      <c r="G63" t="s">
        <v>13</v>
      </c>
      <c r="H63" t="s">
        <v>13</v>
      </c>
    </row>
    <row r="64" spans="1:8" x14ac:dyDescent="0.25">
      <c r="A64" t="s">
        <v>2</v>
      </c>
      <c r="B64" s="2">
        <v>41032</v>
      </c>
      <c r="C64" s="21">
        <v>2012</v>
      </c>
      <c r="D64" s="7">
        <v>45</v>
      </c>
      <c r="E64" s="11">
        <v>10.5</v>
      </c>
      <c r="F64" t="s">
        <v>11</v>
      </c>
      <c r="G64" t="s">
        <v>13</v>
      </c>
      <c r="H64" t="s">
        <v>13</v>
      </c>
    </row>
    <row r="65" spans="1:8" x14ac:dyDescent="0.25">
      <c r="A65" t="s">
        <v>2</v>
      </c>
      <c r="B65" s="2">
        <v>41032</v>
      </c>
      <c r="C65" s="21">
        <v>2012</v>
      </c>
      <c r="D65" s="7">
        <v>48</v>
      </c>
      <c r="E65" s="11">
        <v>10.57</v>
      </c>
      <c r="F65" t="s">
        <v>11</v>
      </c>
      <c r="G65" t="s">
        <v>13</v>
      </c>
      <c r="H65" t="s">
        <v>13</v>
      </c>
    </row>
    <row r="66" spans="1:8" x14ac:dyDescent="0.25">
      <c r="A66" t="s">
        <v>2</v>
      </c>
      <c r="B66" s="2">
        <v>41032</v>
      </c>
      <c r="C66" s="21">
        <v>2012</v>
      </c>
      <c r="D66" s="7">
        <v>51</v>
      </c>
      <c r="E66" s="11">
        <v>9.98</v>
      </c>
      <c r="F66" t="s">
        <v>11</v>
      </c>
      <c r="G66" t="s">
        <v>13</v>
      </c>
      <c r="H66" t="s">
        <v>13</v>
      </c>
    </row>
    <row r="67" spans="1:8" x14ac:dyDescent="0.25">
      <c r="A67" t="s">
        <v>2</v>
      </c>
      <c r="B67" s="2">
        <v>41032</v>
      </c>
      <c r="C67" s="21">
        <v>2012</v>
      </c>
      <c r="D67" s="7">
        <v>54</v>
      </c>
      <c r="E67" s="11">
        <v>9.9499999999999993</v>
      </c>
      <c r="F67" t="s">
        <v>11</v>
      </c>
      <c r="G67" t="s">
        <v>13</v>
      </c>
      <c r="H67" t="s">
        <v>13</v>
      </c>
    </row>
    <row r="68" spans="1:8" x14ac:dyDescent="0.25">
      <c r="A68" t="s">
        <v>2</v>
      </c>
      <c r="B68" s="2">
        <v>41050</v>
      </c>
      <c r="C68" s="21">
        <v>2012</v>
      </c>
      <c r="D68" s="7">
        <v>1.1000000000000001</v>
      </c>
      <c r="E68" s="7">
        <v>9.4499999999999993</v>
      </c>
      <c r="F68" t="s">
        <v>10</v>
      </c>
      <c r="G68" t="s">
        <v>13</v>
      </c>
      <c r="H68" t="s">
        <v>13</v>
      </c>
    </row>
    <row r="69" spans="1:8" x14ac:dyDescent="0.25">
      <c r="A69" t="s">
        <v>2</v>
      </c>
      <c r="B69" s="2">
        <v>41050</v>
      </c>
      <c r="C69" s="21">
        <v>2012</v>
      </c>
      <c r="D69" s="7">
        <v>10</v>
      </c>
      <c r="E69" s="7">
        <v>9.42</v>
      </c>
      <c r="F69" t="s">
        <v>10</v>
      </c>
      <c r="G69" t="s">
        <v>13</v>
      </c>
      <c r="H69" t="s">
        <v>13</v>
      </c>
    </row>
    <row r="70" spans="1:8" x14ac:dyDescent="0.25">
      <c r="A70" t="s">
        <v>2</v>
      </c>
      <c r="B70" s="2">
        <v>41050</v>
      </c>
      <c r="C70" s="21">
        <v>2012</v>
      </c>
      <c r="D70" s="7">
        <v>20</v>
      </c>
      <c r="E70" s="7">
        <v>9.5500000000000007</v>
      </c>
      <c r="F70" t="s">
        <v>10</v>
      </c>
      <c r="G70" t="s">
        <v>13</v>
      </c>
      <c r="H70" t="s">
        <v>13</v>
      </c>
    </row>
    <row r="71" spans="1:8" x14ac:dyDescent="0.25">
      <c r="A71" t="s">
        <v>2</v>
      </c>
      <c r="B71" s="2">
        <v>41050</v>
      </c>
      <c r="C71" s="21">
        <v>2012</v>
      </c>
      <c r="D71" s="7">
        <v>30</v>
      </c>
      <c r="E71" s="7">
        <v>9.2899999999999991</v>
      </c>
      <c r="F71" t="s">
        <v>10</v>
      </c>
      <c r="G71" t="s">
        <v>13</v>
      </c>
      <c r="H71" t="s">
        <v>13</v>
      </c>
    </row>
    <row r="72" spans="1:8" x14ac:dyDescent="0.25">
      <c r="A72" t="s">
        <v>2</v>
      </c>
      <c r="B72" s="2">
        <v>41050</v>
      </c>
      <c r="C72" s="21">
        <v>2012</v>
      </c>
      <c r="D72" s="7">
        <v>35</v>
      </c>
      <c r="E72" s="11">
        <v>7.9</v>
      </c>
      <c r="F72" t="s">
        <v>11</v>
      </c>
      <c r="G72" t="s">
        <v>13</v>
      </c>
      <c r="H72" t="s">
        <v>13</v>
      </c>
    </row>
    <row r="73" spans="1:8" x14ac:dyDescent="0.25">
      <c r="A73" t="s">
        <v>2</v>
      </c>
      <c r="B73" s="2">
        <v>41050</v>
      </c>
      <c r="C73" s="21">
        <v>2012</v>
      </c>
      <c r="D73" s="7">
        <v>45</v>
      </c>
      <c r="E73" s="11">
        <v>7.26</v>
      </c>
      <c r="F73" t="s">
        <v>11</v>
      </c>
      <c r="G73" t="s">
        <v>13</v>
      </c>
      <c r="H73" t="s">
        <v>13</v>
      </c>
    </row>
    <row r="74" spans="1:8" x14ac:dyDescent="0.25">
      <c r="A74" t="s">
        <v>2</v>
      </c>
      <c r="B74" s="2">
        <v>41050</v>
      </c>
      <c r="C74" s="21">
        <v>2012</v>
      </c>
      <c r="D74" s="7">
        <v>53</v>
      </c>
      <c r="E74" s="11">
        <v>5.96</v>
      </c>
      <c r="F74" t="s">
        <v>11</v>
      </c>
      <c r="G74" t="s">
        <v>12</v>
      </c>
      <c r="H74" t="s">
        <v>13</v>
      </c>
    </row>
    <row r="75" spans="1:8" x14ac:dyDescent="0.25">
      <c r="A75" t="s">
        <v>2</v>
      </c>
      <c r="B75" s="2">
        <v>41050</v>
      </c>
      <c r="C75" s="21">
        <v>2012</v>
      </c>
      <c r="D75" s="7">
        <v>58</v>
      </c>
      <c r="E75" s="11">
        <v>5.64</v>
      </c>
      <c r="F75" t="s">
        <v>11</v>
      </c>
      <c r="G75" t="s">
        <v>12</v>
      </c>
      <c r="H75" t="s">
        <v>13</v>
      </c>
    </row>
    <row r="76" spans="1:8" x14ac:dyDescent="0.25">
      <c r="A76" t="s">
        <v>2</v>
      </c>
      <c r="B76" s="2">
        <v>41050</v>
      </c>
      <c r="C76" s="21">
        <v>2012</v>
      </c>
      <c r="D76" s="7">
        <v>61</v>
      </c>
      <c r="E76" s="11">
        <v>5.48</v>
      </c>
      <c r="F76" t="s">
        <v>11</v>
      </c>
      <c r="G76" t="s">
        <v>12</v>
      </c>
      <c r="H76" t="s">
        <v>13</v>
      </c>
    </row>
    <row r="77" spans="1:8" x14ac:dyDescent="0.25">
      <c r="A77" t="s">
        <v>2</v>
      </c>
      <c r="B77" s="2">
        <v>41078</v>
      </c>
      <c r="C77" s="21">
        <v>2012</v>
      </c>
      <c r="D77" s="7">
        <v>1</v>
      </c>
      <c r="E77" s="7">
        <v>8.56</v>
      </c>
      <c r="F77" t="s">
        <v>10</v>
      </c>
      <c r="G77" t="s">
        <v>13</v>
      </c>
      <c r="H77" t="s">
        <v>13</v>
      </c>
    </row>
    <row r="78" spans="1:8" x14ac:dyDescent="0.25">
      <c r="A78" t="s">
        <v>2</v>
      </c>
      <c r="B78" s="2">
        <v>41078</v>
      </c>
      <c r="C78" s="21">
        <v>2012</v>
      </c>
      <c r="D78" s="7">
        <v>10</v>
      </c>
      <c r="E78" s="7">
        <v>8.67</v>
      </c>
      <c r="F78" t="s">
        <v>10</v>
      </c>
      <c r="G78" t="s">
        <v>13</v>
      </c>
      <c r="H78" t="s">
        <v>13</v>
      </c>
    </row>
    <row r="79" spans="1:8" x14ac:dyDescent="0.25">
      <c r="A79" t="s">
        <v>2</v>
      </c>
      <c r="B79" s="2">
        <v>41078</v>
      </c>
      <c r="C79" s="21">
        <v>2012</v>
      </c>
      <c r="D79" s="7">
        <v>20</v>
      </c>
      <c r="E79" s="7">
        <v>8.36</v>
      </c>
      <c r="F79" t="s">
        <v>10</v>
      </c>
      <c r="G79" t="s">
        <v>13</v>
      </c>
      <c r="H79" t="s">
        <v>13</v>
      </c>
    </row>
    <row r="80" spans="1:8" x14ac:dyDescent="0.25">
      <c r="A80" t="s">
        <v>2</v>
      </c>
      <c r="B80" s="2">
        <v>41078</v>
      </c>
      <c r="C80" s="21">
        <v>2012</v>
      </c>
      <c r="D80" s="7">
        <v>25</v>
      </c>
      <c r="E80" s="7">
        <v>8.02</v>
      </c>
      <c r="F80" t="s">
        <v>10</v>
      </c>
      <c r="G80" t="s">
        <v>13</v>
      </c>
      <c r="H80" t="s">
        <v>13</v>
      </c>
    </row>
    <row r="81" spans="1:8" x14ac:dyDescent="0.25">
      <c r="A81" t="s">
        <v>2</v>
      </c>
      <c r="B81" s="2">
        <v>41078</v>
      </c>
      <c r="C81" s="21">
        <v>2012</v>
      </c>
      <c r="D81" s="7">
        <v>30</v>
      </c>
      <c r="E81" s="7">
        <v>7.4</v>
      </c>
      <c r="F81" t="s">
        <v>10</v>
      </c>
      <c r="G81" t="s">
        <v>13</v>
      </c>
      <c r="H81" t="s">
        <v>13</v>
      </c>
    </row>
    <row r="82" spans="1:8" x14ac:dyDescent="0.25">
      <c r="A82" t="s">
        <v>2</v>
      </c>
      <c r="B82" s="2">
        <v>41078</v>
      </c>
      <c r="C82" s="21">
        <v>2012</v>
      </c>
      <c r="D82" s="7">
        <v>35</v>
      </c>
      <c r="E82" s="11">
        <v>6.3</v>
      </c>
      <c r="F82" t="s">
        <v>11</v>
      </c>
      <c r="G82" t="s">
        <v>13</v>
      </c>
      <c r="H82" t="s">
        <v>13</v>
      </c>
    </row>
    <row r="83" spans="1:8" x14ac:dyDescent="0.25">
      <c r="A83" t="s">
        <v>2</v>
      </c>
      <c r="B83" s="2">
        <v>41078</v>
      </c>
      <c r="C83" s="21">
        <v>2012</v>
      </c>
      <c r="D83" s="7">
        <v>38</v>
      </c>
      <c r="E83" s="11">
        <v>5.67</v>
      </c>
      <c r="F83" t="s">
        <v>11</v>
      </c>
      <c r="G83" t="s">
        <v>12</v>
      </c>
      <c r="H83" t="s">
        <v>13</v>
      </c>
    </row>
    <row r="84" spans="1:8" x14ac:dyDescent="0.25">
      <c r="A84" t="s">
        <v>2</v>
      </c>
      <c r="B84" s="2">
        <v>41078</v>
      </c>
      <c r="C84" s="21">
        <v>2012</v>
      </c>
      <c r="D84" s="7">
        <v>40</v>
      </c>
      <c r="E84" s="11">
        <v>4.8</v>
      </c>
      <c r="F84" t="s">
        <v>11</v>
      </c>
      <c r="G84" t="s">
        <v>12</v>
      </c>
      <c r="H84" t="s">
        <v>12</v>
      </c>
    </row>
    <row r="85" spans="1:8" x14ac:dyDescent="0.25">
      <c r="A85" t="s">
        <v>2</v>
      </c>
      <c r="B85" s="2">
        <v>41078</v>
      </c>
      <c r="C85" s="21">
        <v>2012</v>
      </c>
      <c r="D85" s="7">
        <v>43</v>
      </c>
      <c r="E85" s="11">
        <v>3.73</v>
      </c>
      <c r="F85" t="s">
        <v>11</v>
      </c>
      <c r="G85" t="s">
        <v>12</v>
      </c>
      <c r="H85" t="s">
        <v>12</v>
      </c>
    </row>
    <row r="86" spans="1:8" x14ac:dyDescent="0.25">
      <c r="A86" t="s">
        <v>2</v>
      </c>
      <c r="B86" s="2">
        <v>41078</v>
      </c>
      <c r="C86" s="21">
        <v>2012</v>
      </c>
      <c r="D86" s="7">
        <v>45</v>
      </c>
      <c r="E86" s="11">
        <v>3.05</v>
      </c>
      <c r="F86" t="s">
        <v>11</v>
      </c>
      <c r="G86" t="s">
        <v>12</v>
      </c>
      <c r="H86" t="s">
        <v>12</v>
      </c>
    </row>
    <row r="87" spans="1:8" x14ac:dyDescent="0.25">
      <c r="A87" t="s">
        <v>2</v>
      </c>
      <c r="B87" s="2">
        <v>41078</v>
      </c>
      <c r="C87" s="21">
        <v>2012</v>
      </c>
      <c r="D87" s="7">
        <v>48</v>
      </c>
      <c r="E87" s="11">
        <v>2.66</v>
      </c>
      <c r="F87" t="s">
        <v>11</v>
      </c>
      <c r="G87" t="s">
        <v>12</v>
      </c>
      <c r="H87" t="s">
        <v>12</v>
      </c>
    </row>
    <row r="88" spans="1:8" x14ac:dyDescent="0.25">
      <c r="A88" t="s">
        <v>2</v>
      </c>
      <c r="B88" s="2">
        <v>41078</v>
      </c>
      <c r="C88" s="21">
        <v>2012</v>
      </c>
      <c r="D88" s="7">
        <v>52</v>
      </c>
      <c r="E88" s="11">
        <v>1.9</v>
      </c>
      <c r="F88" t="s">
        <v>11</v>
      </c>
      <c r="G88" t="s">
        <v>12</v>
      </c>
      <c r="H88" t="s">
        <v>12</v>
      </c>
    </row>
    <row r="89" spans="1:8" x14ac:dyDescent="0.25">
      <c r="A89" t="s">
        <v>2</v>
      </c>
      <c r="B89" s="2">
        <v>41078</v>
      </c>
      <c r="C89" s="21">
        <v>2012</v>
      </c>
      <c r="D89" s="7">
        <v>56</v>
      </c>
      <c r="E89" s="11">
        <v>1.54</v>
      </c>
      <c r="F89" t="s">
        <v>11</v>
      </c>
      <c r="G89" t="s">
        <v>12</v>
      </c>
      <c r="H89" t="s">
        <v>12</v>
      </c>
    </row>
    <row r="90" spans="1:8" x14ac:dyDescent="0.25">
      <c r="A90" t="s">
        <v>2</v>
      </c>
      <c r="B90" s="2">
        <v>41085</v>
      </c>
      <c r="C90" s="21">
        <v>2012</v>
      </c>
      <c r="D90" s="7">
        <v>1</v>
      </c>
      <c r="E90" s="7">
        <v>8.67</v>
      </c>
      <c r="F90" t="s">
        <v>10</v>
      </c>
      <c r="G90" t="s">
        <v>13</v>
      </c>
      <c r="H90" t="s">
        <v>13</v>
      </c>
    </row>
    <row r="91" spans="1:8" x14ac:dyDescent="0.25">
      <c r="A91" t="s">
        <v>2</v>
      </c>
      <c r="B91" s="2">
        <v>41085</v>
      </c>
      <c r="C91" s="21">
        <v>2012</v>
      </c>
      <c r="D91" s="7">
        <v>10.199999999999999</v>
      </c>
      <c r="E91" s="7">
        <v>8.81</v>
      </c>
      <c r="F91" t="s">
        <v>10</v>
      </c>
      <c r="G91" t="s">
        <v>13</v>
      </c>
      <c r="H91" t="s">
        <v>13</v>
      </c>
    </row>
    <row r="92" spans="1:8" x14ac:dyDescent="0.25">
      <c r="A92" t="s">
        <v>2</v>
      </c>
      <c r="B92" s="2">
        <v>41085</v>
      </c>
      <c r="C92" s="21">
        <v>2012</v>
      </c>
      <c r="D92" s="7">
        <v>20</v>
      </c>
      <c r="E92" s="7">
        <v>8.6300000000000008</v>
      </c>
      <c r="F92" t="s">
        <v>10</v>
      </c>
      <c r="G92" t="s">
        <v>13</v>
      </c>
      <c r="H92" t="s">
        <v>13</v>
      </c>
    </row>
    <row r="93" spans="1:8" x14ac:dyDescent="0.25">
      <c r="A93" t="s">
        <v>2</v>
      </c>
      <c r="B93" s="2">
        <v>41085</v>
      </c>
      <c r="C93" s="21">
        <v>2012</v>
      </c>
      <c r="D93" s="7">
        <v>27.2</v>
      </c>
      <c r="E93" s="7">
        <v>8.01</v>
      </c>
      <c r="F93" t="s">
        <v>10</v>
      </c>
      <c r="G93" t="s">
        <v>13</v>
      </c>
      <c r="H93" t="s">
        <v>13</v>
      </c>
    </row>
    <row r="94" spans="1:8" x14ac:dyDescent="0.25">
      <c r="A94" t="s">
        <v>2</v>
      </c>
      <c r="B94" s="2">
        <v>41085</v>
      </c>
      <c r="C94" s="21">
        <v>2012</v>
      </c>
      <c r="D94" s="7">
        <v>29.8</v>
      </c>
      <c r="E94" s="7">
        <v>6.54</v>
      </c>
      <c r="F94" t="s">
        <v>10</v>
      </c>
      <c r="G94" t="s">
        <v>13</v>
      </c>
      <c r="H94" t="s">
        <v>13</v>
      </c>
    </row>
    <row r="95" spans="1:8" x14ac:dyDescent="0.25">
      <c r="A95" t="s">
        <v>2</v>
      </c>
      <c r="B95" s="2">
        <v>41085</v>
      </c>
      <c r="C95" s="21">
        <v>2012</v>
      </c>
      <c r="D95" s="7">
        <v>32.799999999999997</v>
      </c>
      <c r="E95" s="7">
        <v>6.05</v>
      </c>
      <c r="F95" t="s">
        <v>10</v>
      </c>
      <c r="G95" t="s">
        <v>13</v>
      </c>
      <c r="H95" t="s">
        <v>13</v>
      </c>
    </row>
    <row r="96" spans="1:8" x14ac:dyDescent="0.25">
      <c r="A96" t="s">
        <v>2</v>
      </c>
      <c r="B96" s="2">
        <v>41085</v>
      </c>
      <c r="C96" s="21">
        <v>2012</v>
      </c>
      <c r="D96" s="7">
        <v>38.700000000000003</v>
      </c>
      <c r="E96" s="7">
        <v>5.37</v>
      </c>
      <c r="F96" t="s">
        <v>10</v>
      </c>
      <c r="G96" t="s">
        <v>12</v>
      </c>
      <c r="H96" t="s">
        <v>13</v>
      </c>
    </row>
    <row r="97" spans="1:8" x14ac:dyDescent="0.25">
      <c r="A97" t="s">
        <v>2</v>
      </c>
      <c r="B97" s="2">
        <v>41085</v>
      </c>
      <c r="C97" s="21">
        <v>2012</v>
      </c>
      <c r="D97" s="7">
        <v>44.8</v>
      </c>
      <c r="E97" s="11">
        <v>2.2400000000000002</v>
      </c>
      <c r="F97" t="s">
        <v>11</v>
      </c>
      <c r="G97" t="s">
        <v>12</v>
      </c>
      <c r="H97" t="s">
        <v>12</v>
      </c>
    </row>
    <row r="98" spans="1:8" x14ac:dyDescent="0.25">
      <c r="A98" t="s">
        <v>2</v>
      </c>
      <c r="B98" s="2">
        <v>41085</v>
      </c>
      <c r="C98" s="21">
        <v>2012</v>
      </c>
      <c r="D98" s="7">
        <v>49</v>
      </c>
      <c r="E98" s="11">
        <v>1.01</v>
      </c>
      <c r="F98" t="s">
        <v>11</v>
      </c>
      <c r="G98" t="s">
        <v>12</v>
      </c>
      <c r="H98" t="s">
        <v>12</v>
      </c>
    </row>
    <row r="99" spans="1:8" x14ac:dyDescent="0.25">
      <c r="A99" t="s">
        <v>2</v>
      </c>
      <c r="B99" s="2">
        <v>41085</v>
      </c>
      <c r="C99" s="21">
        <v>2012</v>
      </c>
      <c r="D99" s="7">
        <v>60.3</v>
      </c>
      <c r="E99" s="11">
        <v>0.57999999999999996</v>
      </c>
      <c r="F99" t="s">
        <v>11</v>
      </c>
      <c r="G99" t="s">
        <v>12</v>
      </c>
      <c r="H99" t="s">
        <v>12</v>
      </c>
    </row>
    <row r="100" spans="1:8" x14ac:dyDescent="0.25">
      <c r="A100" t="s">
        <v>2</v>
      </c>
      <c r="B100" s="2">
        <v>41092</v>
      </c>
      <c r="C100" s="21">
        <v>2012</v>
      </c>
      <c r="D100" s="7">
        <v>1.3</v>
      </c>
      <c r="E100" s="7">
        <v>8.0500000000000007</v>
      </c>
      <c r="F100" t="s">
        <v>10</v>
      </c>
      <c r="G100" t="s">
        <v>13</v>
      </c>
      <c r="H100" t="s">
        <v>13</v>
      </c>
    </row>
    <row r="101" spans="1:8" x14ac:dyDescent="0.25">
      <c r="A101" t="s">
        <v>2</v>
      </c>
      <c r="B101" s="2">
        <v>41092</v>
      </c>
      <c r="C101" s="21">
        <v>2012</v>
      </c>
      <c r="D101" s="7">
        <v>11.1</v>
      </c>
      <c r="E101" s="7">
        <v>8.5299999999999994</v>
      </c>
      <c r="F101" t="s">
        <v>10</v>
      </c>
      <c r="G101" t="s">
        <v>13</v>
      </c>
      <c r="H101" t="s">
        <v>13</v>
      </c>
    </row>
    <row r="102" spans="1:8" x14ac:dyDescent="0.25">
      <c r="A102" t="s">
        <v>2</v>
      </c>
      <c r="B102" s="2">
        <v>41092</v>
      </c>
      <c r="C102" s="21">
        <v>2012</v>
      </c>
      <c r="D102" s="7">
        <v>20.8</v>
      </c>
      <c r="E102" s="7">
        <v>8.83</v>
      </c>
      <c r="F102" t="s">
        <v>10</v>
      </c>
      <c r="G102" t="s">
        <v>13</v>
      </c>
      <c r="H102" t="s">
        <v>13</v>
      </c>
    </row>
    <row r="103" spans="1:8" x14ac:dyDescent="0.25">
      <c r="A103" t="s">
        <v>2</v>
      </c>
      <c r="B103" s="2">
        <v>41092</v>
      </c>
      <c r="C103" s="21">
        <v>2012</v>
      </c>
      <c r="D103" s="7">
        <v>27.5</v>
      </c>
      <c r="E103" s="7">
        <v>7.87</v>
      </c>
      <c r="F103" t="s">
        <v>10</v>
      </c>
      <c r="G103" t="s">
        <v>13</v>
      </c>
      <c r="H103" t="s">
        <v>13</v>
      </c>
    </row>
    <row r="104" spans="1:8" x14ac:dyDescent="0.25">
      <c r="A104" t="s">
        <v>2</v>
      </c>
      <c r="B104" s="2">
        <v>41092</v>
      </c>
      <c r="C104" s="21">
        <v>2012</v>
      </c>
      <c r="D104" s="7">
        <v>33.700000000000003</v>
      </c>
      <c r="E104" s="11">
        <v>4.13</v>
      </c>
      <c r="F104" t="s">
        <v>11</v>
      </c>
      <c r="G104" t="s">
        <v>12</v>
      </c>
      <c r="H104" t="s">
        <v>12</v>
      </c>
    </row>
    <row r="105" spans="1:8" x14ac:dyDescent="0.25">
      <c r="A105" t="s">
        <v>2</v>
      </c>
      <c r="B105" s="2">
        <v>41092</v>
      </c>
      <c r="C105" s="21">
        <v>2012</v>
      </c>
      <c r="D105" s="7">
        <v>37.6</v>
      </c>
      <c r="E105" s="11">
        <v>3.5</v>
      </c>
      <c r="F105" t="s">
        <v>11</v>
      </c>
      <c r="G105" t="s">
        <v>12</v>
      </c>
      <c r="H105" t="s">
        <v>12</v>
      </c>
    </row>
    <row r="106" spans="1:8" x14ac:dyDescent="0.25">
      <c r="A106" t="s">
        <v>2</v>
      </c>
      <c r="B106" s="2">
        <v>41092</v>
      </c>
      <c r="C106" s="21">
        <v>2012</v>
      </c>
      <c r="D106" s="7">
        <v>41.4</v>
      </c>
      <c r="E106" s="11">
        <v>1.18</v>
      </c>
      <c r="F106" t="s">
        <v>11</v>
      </c>
      <c r="G106" t="s">
        <v>12</v>
      </c>
      <c r="H106" t="s">
        <v>12</v>
      </c>
    </row>
    <row r="107" spans="1:8" x14ac:dyDescent="0.25">
      <c r="A107" t="s">
        <v>2</v>
      </c>
      <c r="B107" s="2">
        <v>41092</v>
      </c>
      <c r="C107" s="21">
        <v>2012</v>
      </c>
      <c r="D107" s="7">
        <v>53.5</v>
      </c>
      <c r="E107" s="11">
        <v>0.05</v>
      </c>
      <c r="F107" t="s">
        <v>11</v>
      </c>
      <c r="G107" t="s">
        <v>12</v>
      </c>
      <c r="H107" t="s">
        <v>12</v>
      </c>
    </row>
    <row r="108" spans="1:8" x14ac:dyDescent="0.25">
      <c r="A108" s="12" t="s">
        <v>2</v>
      </c>
      <c r="B108" s="13">
        <v>41092</v>
      </c>
      <c r="C108" s="21">
        <v>2012</v>
      </c>
      <c r="D108" s="14">
        <v>61.8</v>
      </c>
      <c r="E108" s="15">
        <v>0.02</v>
      </c>
      <c r="F108" t="s">
        <v>11</v>
      </c>
      <c r="G108" t="s">
        <v>12</v>
      </c>
      <c r="H108" t="s">
        <v>12</v>
      </c>
    </row>
    <row r="109" spans="1:8" x14ac:dyDescent="0.25">
      <c r="A109" t="s">
        <v>2</v>
      </c>
      <c r="B109" s="2">
        <v>41100</v>
      </c>
      <c r="C109" s="21">
        <v>2012</v>
      </c>
      <c r="D109" s="7">
        <v>1</v>
      </c>
      <c r="E109" s="7">
        <v>8.89</v>
      </c>
      <c r="F109" t="s">
        <v>10</v>
      </c>
      <c r="G109" t="s">
        <v>13</v>
      </c>
      <c r="H109" t="s">
        <v>13</v>
      </c>
    </row>
    <row r="110" spans="1:8" x14ac:dyDescent="0.25">
      <c r="A110" t="s">
        <v>2</v>
      </c>
      <c r="B110" s="2">
        <v>41100</v>
      </c>
      <c r="C110" s="21">
        <v>2012</v>
      </c>
      <c r="D110" s="7">
        <v>10</v>
      </c>
      <c r="E110" s="7">
        <v>9.0299999999999994</v>
      </c>
      <c r="F110" t="s">
        <v>10</v>
      </c>
      <c r="G110" t="s">
        <v>13</v>
      </c>
      <c r="H110" t="s">
        <v>13</v>
      </c>
    </row>
    <row r="111" spans="1:8" x14ac:dyDescent="0.25">
      <c r="A111" t="s">
        <v>2</v>
      </c>
      <c r="B111" s="2">
        <v>41100</v>
      </c>
      <c r="C111" s="21">
        <v>2012</v>
      </c>
      <c r="D111" s="7">
        <v>20</v>
      </c>
      <c r="E111" s="11">
        <v>8.9499999999999993</v>
      </c>
      <c r="F111" t="s">
        <v>11</v>
      </c>
      <c r="G111" t="s">
        <v>13</v>
      </c>
      <c r="H111" t="s">
        <v>13</v>
      </c>
    </row>
    <row r="112" spans="1:8" x14ac:dyDescent="0.25">
      <c r="A112" t="s">
        <v>2</v>
      </c>
      <c r="B112" s="2">
        <v>41100</v>
      </c>
      <c r="C112" s="21">
        <v>2012</v>
      </c>
      <c r="D112" s="7">
        <v>25</v>
      </c>
      <c r="E112" s="11">
        <v>8.52</v>
      </c>
      <c r="F112" t="s">
        <v>11</v>
      </c>
      <c r="G112" t="s">
        <v>13</v>
      </c>
      <c r="H112" t="s">
        <v>13</v>
      </c>
    </row>
    <row r="113" spans="1:8" x14ac:dyDescent="0.25">
      <c r="A113" t="s">
        <v>2</v>
      </c>
      <c r="B113" s="2">
        <v>41100</v>
      </c>
      <c r="C113" s="21">
        <v>2012</v>
      </c>
      <c r="D113" s="7">
        <v>30</v>
      </c>
      <c r="E113" s="11">
        <v>6.23</v>
      </c>
      <c r="F113" t="s">
        <v>11</v>
      </c>
      <c r="G113" t="s">
        <v>13</v>
      </c>
      <c r="H113" t="s">
        <v>13</v>
      </c>
    </row>
    <row r="114" spans="1:8" x14ac:dyDescent="0.25">
      <c r="A114" t="s">
        <v>2</v>
      </c>
      <c r="B114" s="2">
        <v>41100</v>
      </c>
      <c r="C114" s="21">
        <v>2012</v>
      </c>
      <c r="D114" s="7">
        <v>33</v>
      </c>
      <c r="E114" s="11">
        <v>4.45</v>
      </c>
      <c r="F114" t="s">
        <v>11</v>
      </c>
      <c r="G114" t="s">
        <v>12</v>
      </c>
      <c r="H114" t="s">
        <v>12</v>
      </c>
    </row>
    <row r="115" spans="1:8" x14ac:dyDescent="0.25">
      <c r="A115" t="s">
        <v>2</v>
      </c>
      <c r="B115" s="2">
        <v>41100</v>
      </c>
      <c r="C115" s="21">
        <v>2012</v>
      </c>
      <c r="D115" s="7">
        <v>35</v>
      </c>
      <c r="E115" s="11">
        <v>3.92</v>
      </c>
      <c r="F115" t="s">
        <v>11</v>
      </c>
      <c r="G115" t="s">
        <v>12</v>
      </c>
      <c r="H115" t="s">
        <v>12</v>
      </c>
    </row>
    <row r="116" spans="1:8" x14ac:dyDescent="0.25">
      <c r="A116" t="s">
        <v>2</v>
      </c>
      <c r="B116" s="2">
        <v>41100</v>
      </c>
      <c r="C116" s="21">
        <v>2012</v>
      </c>
      <c r="D116" s="7">
        <v>38</v>
      </c>
      <c r="E116" s="11">
        <v>2.5</v>
      </c>
      <c r="F116" t="s">
        <v>11</v>
      </c>
      <c r="G116" t="s">
        <v>12</v>
      </c>
      <c r="H116" t="s">
        <v>12</v>
      </c>
    </row>
    <row r="117" spans="1:8" x14ac:dyDescent="0.25">
      <c r="A117" t="s">
        <v>2</v>
      </c>
      <c r="B117" s="2">
        <v>41100</v>
      </c>
      <c r="C117" s="21">
        <v>2012</v>
      </c>
      <c r="D117" s="7">
        <v>40</v>
      </c>
      <c r="E117" s="11">
        <v>1.97</v>
      </c>
      <c r="F117" t="s">
        <v>11</v>
      </c>
      <c r="G117" t="s">
        <v>12</v>
      </c>
      <c r="H117" t="s">
        <v>12</v>
      </c>
    </row>
    <row r="118" spans="1:8" x14ac:dyDescent="0.25">
      <c r="A118" t="s">
        <v>2</v>
      </c>
      <c r="B118" s="2">
        <v>41100</v>
      </c>
      <c r="C118" s="21">
        <v>2012</v>
      </c>
      <c r="D118" s="7">
        <v>45</v>
      </c>
      <c r="E118" s="11">
        <v>0.14000000000000001</v>
      </c>
      <c r="F118" t="s">
        <v>11</v>
      </c>
      <c r="G118" t="s">
        <v>12</v>
      </c>
      <c r="H118" t="s">
        <v>12</v>
      </c>
    </row>
    <row r="119" spans="1:8" x14ac:dyDescent="0.25">
      <c r="A119" t="s">
        <v>2</v>
      </c>
      <c r="B119" s="2">
        <v>41100</v>
      </c>
      <c r="C119" s="21">
        <v>2012</v>
      </c>
      <c r="D119" s="7">
        <v>50</v>
      </c>
      <c r="E119" s="11">
        <v>0.04</v>
      </c>
      <c r="F119" t="s">
        <v>11</v>
      </c>
      <c r="G119" t="s">
        <v>12</v>
      </c>
      <c r="H119" t="s">
        <v>12</v>
      </c>
    </row>
    <row r="120" spans="1:8" x14ac:dyDescent="0.25">
      <c r="A120" t="s">
        <v>2</v>
      </c>
      <c r="B120" s="2">
        <v>41100</v>
      </c>
      <c r="C120" s="21">
        <v>2012</v>
      </c>
      <c r="D120" s="7">
        <v>55</v>
      </c>
      <c r="E120" s="11">
        <v>0.02</v>
      </c>
      <c r="F120" t="s">
        <v>11</v>
      </c>
      <c r="G120" t="s">
        <v>12</v>
      </c>
      <c r="H120" t="s">
        <v>12</v>
      </c>
    </row>
    <row r="121" spans="1:8" x14ac:dyDescent="0.25">
      <c r="A121" t="s">
        <v>2</v>
      </c>
      <c r="B121" s="2">
        <v>41100</v>
      </c>
      <c r="C121" s="21">
        <v>2012</v>
      </c>
      <c r="D121" s="7">
        <v>59</v>
      </c>
      <c r="E121" s="11">
        <v>0.03</v>
      </c>
      <c r="F121" t="s">
        <v>11</v>
      </c>
      <c r="G121" t="s">
        <v>12</v>
      </c>
      <c r="H121" t="s">
        <v>12</v>
      </c>
    </row>
    <row r="122" spans="1:8" x14ac:dyDescent="0.25">
      <c r="A122" t="s">
        <v>2</v>
      </c>
      <c r="B122" s="2">
        <v>41107</v>
      </c>
      <c r="C122" s="21">
        <v>2012</v>
      </c>
      <c r="D122" s="7">
        <v>1.5</v>
      </c>
      <c r="E122" s="7">
        <v>8.56</v>
      </c>
      <c r="F122" t="s">
        <v>10</v>
      </c>
      <c r="G122" t="s">
        <v>13</v>
      </c>
      <c r="H122" t="s">
        <v>13</v>
      </c>
    </row>
    <row r="123" spans="1:8" x14ac:dyDescent="0.25">
      <c r="A123" t="s">
        <v>2</v>
      </c>
      <c r="B123" s="2">
        <v>41107</v>
      </c>
      <c r="C123" s="21">
        <v>2012</v>
      </c>
      <c r="D123" s="7">
        <v>10.1</v>
      </c>
      <c r="E123" s="7">
        <v>8.57</v>
      </c>
      <c r="F123" t="s">
        <v>10</v>
      </c>
      <c r="G123" t="s">
        <v>13</v>
      </c>
      <c r="H123" t="s">
        <v>13</v>
      </c>
    </row>
    <row r="124" spans="1:8" x14ac:dyDescent="0.25">
      <c r="A124" t="s">
        <v>2</v>
      </c>
      <c r="B124" s="2">
        <v>41107</v>
      </c>
      <c r="C124" s="21">
        <v>2012</v>
      </c>
      <c r="D124" s="7">
        <v>15.8</v>
      </c>
      <c r="E124" s="7">
        <v>8.73</v>
      </c>
      <c r="F124" t="s">
        <v>10</v>
      </c>
      <c r="G124" t="s">
        <v>13</v>
      </c>
      <c r="H124" t="s">
        <v>13</v>
      </c>
    </row>
    <row r="125" spans="1:8" x14ac:dyDescent="0.25">
      <c r="A125" t="s">
        <v>2</v>
      </c>
      <c r="B125" s="2">
        <v>41107</v>
      </c>
      <c r="C125" s="21">
        <v>2012</v>
      </c>
      <c r="D125" s="7">
        <v>22.4</v>
      </c>
      <c r="E125" s="11">
        <v>8.01</v>
      </c>
      <c r="F125" t="s">
        <v>11</v>
      </c>
      <c r="G125" t="s">
        <v>13</v>
      </c>
      <c r="H125" t="s">
        <v>13</v>
      </c>
    </row>
    <row r="126" spans="1:8" x14ac:dyDescent="0.25">
      <c r="A126" t="s">
        <v>2</v>
      </c>
      <c r="B126" s="2">
        <v>41107</v>
      </c>
      <c r="C126" s="21">
        <v>2012</v>
      </c>
      <c r="D126" s="7">
        <v>29.6</v>
      </c>
      <c r="E126" s="11">
        <v>5.09</v>
      </c>
      <c r="F126" t="s">
        <v>11</v>
      </c>
      <c r="G126" t="s">
        <v>12</v>
      </c>
      <c r="H126" t="s">
        <v>13</v>
      </c>
    </row>
    <row r="127" spans="1:8" x14ac:dyDescent="0.25">
      <c r="A127" t="s">
        <v>2</v>
      </c>
      <c r="B127" s="2">
        <v>41107</v>
      </c>
      <c r="C127" s="21">
        <v>2012</v>
      </c>
      <c r="D127" s="7">
        <v>32</v>
      </c>
      <c r="E127" s="11">
        <v>3.45</v>
      </c>
      <c r="F127" t="s">
        <v>11</v>
      </c>
      <c r="G127" t="s">
        <v>12</v>
      </c>
      <c r="H127" t="s">
        <v>12</v>
      </c>
    </row>
    <row r="128" spans="1:8" x14ac:dyDescent="0.25">
      <c r="A128" t="s">
        <v>2</v>
      </c>
      <c r="B128" s="2">
        <v>41107</v>
      </c>
      <c r="C128" s="21">
        <v>2012</v>
      </c>
      <c r="D128" s="7">
        <v>38.200000000000003</v>
      </c>
      <c r="E128" s="11">
        <v>1.4</v>
      </c>
      <c r="F128" t="s">
        <v>11</v>
      </c>
      <c r="G128" t="s">
        <v>12</v>
      </c>
      <c r="H128" t="s">
        <v>12</v>
      </c>
    </row>
    <row r="129" spans="1:8" x14ac:dyDescent="0.25">
      <c r="A129" t="s">
        <v>2</v>
      </c>
      <c r="B129" s="2">
        <v>41107</v>
      </c>
      <c r="C129" s="21">
        <v>2012</v>
      </c>
      <c r="D129" s="7">
        <v>45.5</v>
      </c>
      <c r="E129" s="11">
        <v>0.36</v>
      </c>
      <c r="F129" t="s">
        <v>11</v>
      </c>
      <c r="G129" t="s">
        <v>12</v>
      </c>
      <c r="H129" t="s">
        <v>12</v>
      </c>
    </row>
    <row r="130" spans="1:8" x14ac:dyDescent="0.25">
      <c r="A130" t="s">
        <v>2</v>
      </c>
      <c r="B130" s="2">
        <v>41107</v>
      </c>
      <c r="C130" s="21">
        <v>2012</v>
      </c>
      <c r="D130" s="7">
        <v>61.4</v>
      </c>
      <c r="E130" s="11">
        <v>7.0000000000000007E-2</v>
      </c>
      <c r="F130" t="s">
        <v>11</v>
      </c>
      <c r="G130" t="s">
        <v>12</v>
      </c>
      <c r="H130" t="s">
        <v>12</v>
      </c>
    </row>
    <row r="131" spans="1:8" x14ac:dyDescent="0.25">
      <c r="A131" t="s">
        <v>2</v>
      </c>
      <c r="B131" s="2">
        <v>41116</v>
      </c>
      <c r="C131" s="21">
        <v>2012</v>
      </c>
      <c r="D131" s="7">
        <v>1.5</v>
      </c>
      <c r="E131" s="7">
        <v>8.7100000000000009</v>
      </c>
      <c r="F131" t="s">
        <v>10</v>
      </c>
      <c r="G131" t="s">
        <v>13</v>
      </c>
      <c r="H131" t="s">
        <v>13</v>
      </c>
    </row>
    <row r="132" spans="1:8" x14ac:dyDescent="0.25">
      <c r="A132" t="s">
        <v>2</v>
      </c>
      <c r="B132" s="2">
        <v>41116</v>
      </c>
      <c r="C132" s="21">
        <v>2012</v>
      </c>
      <c r="D132" s="7">
        <v>11.6</v>
      </c>
      <c r="E132" s="7">
        <v>8.76</v>
      </c>
      <c r="F132" t="s">
        <v>10</v>
      </c>
      <c r="G132" t="s">
        <v>13</v>
      </c>
      <c r="H132" t="s">
        <v>13</v>
      </c>
    </row>
    <row r="133" spans="1:8" x14ac:dyDescent="0.25">
      <c r="A133" t="s">
        <v>2</v>
      </c>
      <c r="B133" s="2">
        <v>41116</v>
      </c>
      <c r="C133" s="21">
        <v>2012</v>
      </c>
      <c r="D133" s="7">
        <v>18.600000000000001</v>
      </c>
      <c r="E133" s="7">
        <v>8.73</v>
      </c>
      <c r="F133" t="s">
        <v>10</v>
      </c>
      <c r="G133" t="s">
        <v>13</v>
      </c>
      <c r="H133" t="s">
        <v>13</v>
      </c>
    </row>
    <row r="134" spans="1:8" x14ac:dyDescent="0.25">
      <c r="A134" t="s">
        <v>2</v>
      </c>
      <c r="B134" s="2">
        <v>41116</v>
      </c>
      <c r="C134" s="21">
        <v>2012</v>
      </c>
      <c r="D134" s="7">
        <v>24</v>
      </c>
      <c r="E134" s="7">
        <v>7.17</v>
      </c>
      <c r="F134" t="s">
        <v>10</v>
      </c>
      <c r="G134" t="s">
        <v>13</v>
      </c>
      <c r="H134" t="s">
        <v>13</v>
      </c>
    </row>
    <row r="135" spans="1:8" x14ac:dyDescent="0.25">
      <c r="A135" t="s">
        <v>2</v>
      </c>
      <c r="B135" s="2">
        <v>41116</v>
      </c>
      <c r="C135" s="21">
        <v>2012</v>
      </c>
      <c r="D135" s="7">
        <v>28.4</v>
      </c>
      <c r="E135" s="11">
        <v>3.96</v>
      </c>
      <c r="F135" t="s">
        <v>11</v>
      </c>
      <c r="G135" t="s">
        <v>12</v>
      </c>
      <c r="H135" t="s">
        <v>12</v>
      </c>
    </row>
    <row r="136" spans="1:8" x14ac:dyDescent="0.25">
      <c r="A136" t="s">
        <v>2</v>
      </c>
      <c r="B136" s="2">
        <v>41116</v>
      </c>
      <c r="C136" s="21">
        <v>2012</v>
      </c>
      <c r="D136" s="7">
        <v>32.1</v>
      </c>
      <c r="E136" s="11">
        <v>1.9</v>
      </c>
      <c r="F136" t="s">
        <v>11</v>
      </c>
      <c r="G136" t="s">
        <v>12</v>
      </c>
      <c r="H136" t="s">
        <v>12</v>
      </c>
    </row>
    <row r="137" spans="1:8" x14ac:dyDescent="0.25">
      <c r="A137" t="s">
        <v>2</v>
      </c>
      <c r="B137" s="2">
        <v>41116</v>
      </c>
      <c r="C137" s="21">
        <v>2012</v>
      </c>
      <c r="D137" s="7">
        <v>34.799999999999997</v>
      </c>
      <c r="E137" s="11">
        <v>1.03</v>
      </c>
      <c r="F137" t="s">
        <v>11</v>
      </c>
      <c r="G137" t="s">
        <v>12</v>
      </c>
      <c r="H137" t="s">
        <v>12</v>
      </c>
    </row>
    <row r="138" spans="1:8" x14ac:dyDescent="0.25">
      <c r="A138" t="s">
        <v>2</v>
      </c>
      <c r="B138" s="2">
        <v>41116</v>
      </c>
      <c r="C138" s="21">
        <v>2012</v>
      </c>
      <c r="D138" s="7">
        <v>42.6</v>
      </c>
      <c r="E138" s="11">
        <v>0.06</v>
      </c>
      <c r="F138" t="s">
        <v>11</v>
      </c>
      <c r="G138" t="s">
        <v>12</v>
      </c>
      <c r="H138" t="s">
        <v>12</v>
      </c>
    </row>
    <row r="139" spans="1:8" x14ac:dyDescent="0.25">
      <c r="A139" t="s">
        <v>2</v>
      </c>
      <c r="B139" s="2">
        <v>41116</v>
      </c>
      <c r="C139" s="21">
        <v>2012</v>
      </c>
      <c r="D139" s="7">
        <v>52.5</v>
      </c>
      <c r="E139" s="11">
        <v>0.02</v>
      </c>
      <c r="F139" t="s">
        <v>11</v>
      </c>
      <c r="G139" t="s">
        <v>12</v>
      </c>
      <c r="H139" t="s">
        <v>12</v>
      </c>
    </row>
    <row r="140" spans="1:8" x14ac:dyDescent="0.25">
      <c r="A140" t="s">
        <v>2</v>
      </c>
      <c r="B140" s="2">
        <v>41116</v>
      </c>
      <c r="C140" s="21">
        <v>2012</v>
      </c>
      <c r="D140" s="7">
        <v>63.5</v>
      </c>
      <c r="E140" s="11">
        <v>0.03</v>
      </c>
      <c r="F140" t="s">
        <v>11</v>
      </c>
      <c r="G140" t="s">
        <v>12</v>
      </c>
      <c r="H140" t="s">
        <v>12</v>
      </c>
    </row>
    <row r="141" spans="1:8" x14ac:dyDescent="0.25">
      <c r="A141" t="s">
        <v>2</v>
      </c>
      <c r="B141" s="2">
        <v>41123</v>
      </c>
      <c r="C141" s="21">
        <v>2012</v>
      </c>
      <c r="D141" s="7">
        <v>1</v>
      </c>
      <c r="E141" s="7">
        <v>8.82</v>
      </c>
      <c r="F141" t="s">
        <v>10</v>
      </c>
      <c r="G141" t="s">
        <v>13</v>
      </c>
      <c r="H141" t="s">
        <v>13</v>
      </c>
    </row>
    <row r="142" spans="1:8" x14ac:dyDescent="0.25">
      <c r="A142" t="s">
        <v>2</v>
      </c>
      <c r="B142" s="2">
        <v>41123</v>
      </c>
      <c r="C142" s="21">
        <v>2012</v>
      </c>
      <c r="D142" s="7">
        <v>10</v>
      </c>
      <c r="E142" s="7">
        <v>8.8000000000000007</v>
      </c>
      <c r="F142" t="s">
        <v>10</v>
      </c>
      <c r="G142" t="s">
        <v>13</v>
      </c>
      <c r="H142" t="s">
        <v>13</v>
      </c>
    </row>
    <row r="143" spans="1:8" x14ac:dyDescent="0.25">
      <c r="A143" t="s">
        <v>2</v>
      </c>
      <c r="B143" s="2">
        <v>41123</v>
      </c>
      <c r="C143" s="21">
        <v>2012</v>
      </c>
      <c r="D143" s="7">
        <v>20</v>
      </c>
      <c r="E143" s="7">
        <v>8.5299999999999994</v>
      </c>
      <c r="F143" t="s">
        <v>10</v>
      </c>
      <c r="G143" t="s">
        <v>13</v>
      </c>
      <c r="H143" t="s">
        <v>13</v>
      </c>
    </row>
    <row r="144" spans="1:8" x14ac:dyDescent="0.25">
      <c r="A144" t="s">
        <v>2</v>
      </c>
      <c r="B144" s="2">
        <v>41123</v>
      </c>
      <c r="C144" s="21">
        <v>2012</v>
      </c>
      <c r="D144" s="7">
        <v>25</v>
      </c>
      <c r="E144" s="7">
        <v>6.7</v>
      </c>
      <c r="F144" t="s">
        <v>10</v>
      </c>
      <c r="G144" t="s">
        <v>13</v>
      </c>
      <c r="H144" t="s">
        <v>13</v>
      </c>
    </row>
    <row r="145" spans="1:8" x14ac:dyDescent="0.25">
      <c r="A145" t="s">
        <v>2</v>
      </c>
      <c r="B145" s="2">
        <v>41123</v>
      </c>
      <c r="C145" s="21">
        <v>2012</v>
      </c>
      <c r="D145" s="7">
        <v>28</v>
      </c>
      <c r="E145" s="11">
        <v>3.84</v>
      </c>
      <c r="F145" t="s">
        <v>11</v>
      </c>
      <c r="G145" t="s">
        <v>12</v>
      </c>
      <c r="H145" t="s">
        <v>12</v>
      </c>
    </row>
    <row r="146" spans="1:8" x14ac:dyDescent="0.25">
      <c r="A146" t="s">
        <v>2</v>
      </c>
      <c r="B146" s="2">
        <v>41123</v>
      </c>
      <c r="C146" s="21">
        <v>2012</v>
      </c>
      <c r="D146" s="7">
        <v>31</v>
      </c>
      <c r="E146" s="11">
        <v>2</v>
      </c>
      <c r="F146" t="s">
        <v>11</v>
      </c>
      <c r="G146" t="s">
        <v>12</v>
      </c>
      <c r="H146" t="s">
        <v>12</v>
      </c>
    </row>
    <row r="147" spans="1:8" x14ac:dyDescent="0.25">
      <c r="A147" t="s">
        <v>2</v>
      </c>
      <c r="B147" s="2">
        <v>41123</v>
      </c>
      <c r="C147" s="21">
        <v>2012</v>
      </c>
      <c r="D147" s="7">
        <v>34</v>
      </c>
      <c r="E147" s="11">
        <v>1.21</v>
      </c>
      <c r="F147" t="s">
        <v>11</v>
      </c>
      <c r="G147" t="s">
        <v>12</v>
      </c>
      <c r="H147" t="s">
        <v>12</v>
      </c>
    </row>
    <row r="148" spans="1:8" x14ac:dyDescent="0.25">
      <c r="A148" t="s">
        <v>2</v>
      </c>
      <c r="B148" s="2">
        <v>41123</v>
      </c>
      <c r="C148" s="21">
        <v>2012</v>
      </c>
      <c r="D148" s="7">
        <v>37</v>
      </c>
      <c r="E148" s="11">
        <v>0.48</v>
      </c>
      <c r="F148" t="s">
        <v>11</v>
      </c>
      <c r="G148" t="s">
        <v>12</v>
      </c>
      <c r="H148" t="s">
        <v>12</v>
      </c>
    </row>
    <row r="149" spans="1:8" x14ac:dyDescent="0.25">
      <c r="A149" t="s">
        <v>2</v>
      </c>
      <c r="B149" s="2">
        <v>41123</v>
      </c>
      <c r="C149" s="21">
        <v>2012</v>
      </c>
      <c r="D149" s="7">
        <v>40</v>
      </c>
      <c r="E149" s="11">
        <v>0.08</v>
      </c>
      <c r="F149" t="s">
        <v>11</v>
      </c>
      <c r="G149" t="s">
        <v>12</v>
      </c>
      <c r="H149" t="s">
        <v>12</v>
      </c>
    </row>
    <row r="150" spans="1:8" x14ac:dyDescent="0.25">
      <c r="A150" t="s">
        <v>2</v>
      </c>
      <c r="B150" s="2">
        <v>41123</v>
      </c>
      <c r="C150" s="21">
        <v>2012</v>
      </c>
      <c r="D150" s="7">
        <v>45</v>
      </c>
      <c r="E150" s="11">
        <v>0.04</v>
      </c>
      <c r="F150" t="s">
        <v>11</v>
      </c>
      <c r="G150" t="s">
        <v>12</v>
      </c>
      <c r="H150" t="s">
        <v>12</v>
      </c>
    </row>
    <row r="151" spans="1:8" x14ac:dyDescent="0.25">
      <c r="A151" t="s">
        <v>2</v>
      </c>
      <c r="B151" s="2">
        <v>41123</v>
      </c>
      <c r="C151" s="21">
        <v>2012</v>
      </c>
      <c r="D151" s="7">
        <v>50</v>
      </c>
      <c r="E151" s="11">
        <v>0.04</v>
      </c>
      <c r="F151" t="s">
        <v>11</v>
      </c>
      <c r="G151" t="s">
        <v>12</v>
      </c>
      <c r="H151" t="s">
        <v>12</v>
      </c>
    </row>
    <row r="152" spans="1:8" x14ac:dyDescent="0.25">
      <c r="A152" t="s">
        <v>2</v>
      </c>
      <c r="B152" s="2">
        <v>41123</v>
      </c>
      <c r="C152" s="21">
        <v>2012</v>
      </c>
      <c r="D152" s="7">
        <v>55</v>
      </c>
      <c r="E152" s="11">
        <v>0.03</v>
      </c>
      <c r="F152" t="s">
        <v>11</v>
      </c>
      <c r="G152" t="s">
        <v>12</v>
      </c>
      <c r="H152" t="s">
        <v>12</v>
      </c>
    </row>
    <row r="153" spans="1:8" x14ac:dyDescent="0.25">
      <c r="A153" t="s">
        <v>2</v>
      </c>
      <c r="B153" s="2">
        <v>41123</v>
      </c>
      <c r="C153" s="21">
        <v>2012</v>
      </c>
      <c r="D153" s="7">
        <v>60</v>
      </c>
      <c r="E153" s="11">
        <v>0.03</v>
      </c>
      <c r="F153" t="s">
        <v>11</v>
      </c>
      <c r="G153" t="s">
        <v>12</v>
      </c>
      <c r="H153" t="s">
        <v>12</v>
      </c>
    </row>
    <row r="154" spans="1:8" x14ac:dyDescent="0.25">
      <c r="A154" t="s">
        <v>2</v>
      </c>
      <c r="B154" s="2">
        <v>41134</v>
      </c>
      <c r="C154" s="21">
        <v>2012</v>
      </c>
      <c r="D154" s="7">
        <v>1</v>
      </c>
      <c r="E154" s="7">
        <v>8.8000000000000007</v>
      </c>
      <c r="F154" t="s">
        <v>10</v>
      </c>
      <c r="G154" t="s">
        <v>13</v>
      </c>
      <c r="H154" t="s">
        <v>13</v>
      </c>
    </row>
    <row r="155" spans="1:8" x14ac:dyDescent="0.25">
      <c r="A155" t="s">
        <v>2</v>
      </c>
      <c r="B155" s="2">
        <v>41134</v>
      </c>
      <c r="C155" s="21">
        <v>2012</v>
      </c>
      <c r="D155" s="7">
        <v>10</v>
      </c>
      <c r="E155" s="7">
        <v>8.9</v>
      </c>
      <c r="F155" t="s">
        <v>10</v>
      </c>
      <c r="G155" t="s">
        <v>13</v>
      </c>
      <c r="H155" t="s">
        <v>13</v>
      </c>
    </row>
    <row r="156" spans="1:8" x14ac:dyDescent="0.25">
      <c r="A156" t="s">
        <v>2</v>
      </c>
      <c r="B156" s="2">
        <v>41134</v>
      </c>
      <c r="C156" s="21">
        <v>2012</v>
      </c>
      <c r="D156" s="7">
        <v>20</v>
      </c>
      <c r="E156" s="7">
        <v>8.7200000000000006</v>
      </c>
      <c r="F156" t="s">
        <v>10</v>
      </c>
      <c r="G156" t="s">
        <v>13</v>
      </c>
      <c r="H156" t="s">
        <v>13</v>
      </c>
    </row>
    <row r="157" spans="1:8" x14ac:dyDescent="0.25">
      <c r="A157" t="s">
        <v>2</v>
      </c>
      <c r="B157" s="2">
        <v>41134</v>
      </c>
      <c r="C157" s="21">
        <v>2012</v>
      </c>
      <c r="D157" s="7">
        <v>30</v>
      </c>
      <c r="E157" s="7">
        <v>5.35</v>
      </c>
      <c r="F157" t="s">
        <v>10</v>
      </c>
      <c r="G157" t="s">
        <v>12</v>
      </c>
      <c r="H157" t="s">
        <v>13</v>
      </c>
    </row>
    <row r="158" spans="1:8" x14ac:dyDescent="0.25">
      <c r="A158" t="s">
        <v>2</v>
      </c>
      <c r="B158" s="2">
        <v>41134</v>
      </c>
      <c r="C158" s="21">
        <v>2012</v>
      </c>
      <c r="D158" s="7">
        <v>33</v>
      </c>
      <c r="E158" s="11">
        <v>1.4</v>
      </c>
      <c r="F158" t="s">
        <v>11</v>
      </c>
      <c r="G158" t="s">
        <v>12</v>
      </c>
      <c r="H158" t="s">
        <v>12</v>
      </c>
    </row>
    <row r="159" spans="1:8" x14ac:dyDescent="0.25">
      <c r="A159" t="s">
        <v>2</v>
      </c>
      <c r="B159" s="2">
        <v>41134</v>
      </c>
      <c r="C159" s="21">
        <v>2012</v>
      </c>
      <c r="D159" s="7">
        <v>35</v>
      </c>
      <c r="E159" s="11">
        <v>1.1200000000000001</v>
      </c>
      <c r="F159" t="s">
        <v>11</v>
      </c>
      <c r="G159" t="s">
        <v>12</v>
      </c>
      <c r="H159" t="s">
        <v>12</v>
      </c>
    </row>
    <row r="160" spans="1:8" x14ac:dyDescent="0.25">
      <c r="A160" t="s">
        <v>2</v>
      </c>
      <c r="B160" s="2">
        <v>41134</v>
      </c>
      <c r="C160" s="21">
        <v>2012</v>
      </c>
      <c r="D160" s="7">
        <v>40</v>
      </c>
      <c r="E160" s="11">
        <v>0.2</v>
      </c>
      <c r="F160" t="s">
        <v>11</v>
      </c>
      <c r="G160" t="s">
        <v>12</v>
      </c>
      <c r="H160" t="s">
        <v>12</v>
      </c>
    </row>
    <row r="161" spans="1:8" x14ac:dyDescent="0.25">
      <c r="A161" t="s">
        <v>2</v>
      </c>
      <c r="B161" s="2">
        <v>41134</v>
      </c>
      <c r="C161" s="21">
        <v>2012</v>
      </c>
      <c r="D161" s="7">
        <v>45</v>
      </c>
      <c r="E161" s="11">
        <v>7.0000000000000007E-2</v>
      </c>
      <c r="F161" t="s">
        <v>11</v>
      </c>
      <c r="G161" t="s">
        <v>12</v>
      </c>
      <c r="H161" t="s">
        <v>12</v>
      </c>
    </row>
    <row r="162" spans="1:8" x14ac:dyDescent="0.25">
      <c r="A162" t="s">
        <v>2</v>
      </c>
      <c r="B162" s="2">
        <v>41134</v>
      </c>
      <c r="C162" s="21">
        <v>2012</v>
      </c>
      <c r="D162" s="7">
        <v>50</v>
      </c>
      <c r="E162" s="11">
        <v>0.04</v>
      </c>
      <c r="F162" t="s">
        <v>11</v>
      </c>
      <c r="G162" t="s">
        <v>12</v>
      </c>
      <c r="H162" t="s">
        <v>12</v>
      </c>
    </row>
    <row r="163" spans="1:8" x14ac:dyDescent="0.25">
      <c r="A163" t="s">
        <v>2</v>
      </c>
      <c r="B163" s="2">
        <v>41134</v>
      </c>
      <c r="C163" s="21">
        <v>2012</v>
      </c>
      <c r="D163" s="7">
        <v>55</v>
      </c>
      <c r="E163" s="11">
        <v>0.03</v>
      </c>
      <c r="F163" t="s">
        <v>11</v>
      </c>
      <c r="G163" t="s">
        <v>12</v>
      </c>
      <c r="H163" t="s">
        <v>12</v>
      </c>
    </row>
    <row r="164" spans="1:8" x14ac:dyDescent="0.25">
      <c r="A164" t="s">
        <v>2</v>
      </c>
      <c r="B164" s="2">
        <v>41134</v>
      </c>
      <c r="C164" s="21">
        <v>2012</v>
      </c>
      <c r="D164" s="7">
        <v>60</v>
      </c>
      <c r="E164" s="11">
        <v>0.02</v>
      </c>
      <c r="F164" t="s">
        <v>11</v>
      </c>
      <c r="G164" t="s">
        <v>12</v>
      </c>
      <c r="H164" t="s">
        <v>12</v>
      </c>
    </row>
    <row r="165" spans="1:8" x14ac:dyDescent="0.25">
      <c r="A165" t="s">
        <v>2</v>
      </c>
      <c r="B165" s="2">
        <v>41134</v>
      </c>
      <c r="C165" s="21">
        <v>2012</v>
      </c>
      <c r="D165" s="7">
        <v>64.5</v>
      </c>
      <c r="E165" s="11">
        <v>0.03</v>
      </c>
      <c r="F165" t="s">
        <v>11</v>
      </c>
      <c r="G165" t="s">
        <v>12</v>
      </c>
      <c r="H165" t="s">
        <v>12</v>
      </c>
    </row>
    <row r="166" spans="1:8" x14ac:dyDescent="0.25">
      <c r="A166" t="s">
        <v>2</v>
      </c>
      <c r="B166" s="2">
        <v>41149</v>
      </c>
      <c r="C166" s="21">
        <v>2012</v>
      </c>
      <c r="D166" s="7">
        <v>2.2000000000000002</v>
      </c>
      <c r="E166" s="7">
        <v>9.6300000000000008</v>
      </c>
      <c r="F166" t="s">
        <v>10</v>
      </c>
      <c r="G166" t="s">
        <v>13</v>
      </c>
      <c r="H166" t="s">
        <v>13</v>
      </c>
    </row>
    <row r="167" spans="1:8" x14ac:dyDescent="0.25">
      <c r="A167" t="s">
        <v>2</v>
      </c>
      <c r="B167" s="2">
        <v>41149</v>
      </c>
      <c r="C167" s="21">
        <v>2012</v>
      </c>
      <c r="D167" s="7">
        <v>10.199999999999999</v>
      </c>
      <c r="E167" s="7">
        <v>9.59</v>
      </c>
      <c r="F167" t="s">
        <v>10</v>
      </c>
      <c r="G167" t="s">
        <v>13</v>
      </c>
      <c r="H167" t="s">
        <v>13</v>
      </c>
    </row>
    <row r="168" spans="1:8" x14ac:dyDescent="0.25">
      <c r="A168" t="s">
        <v>2</v>
      </c>
      <c r="B168" s="2">
        <v>41149</v>
      </c>
      <c r="C168" s="21">
        <v>2012</v>
      </c>
      <c r="D168" s="7">
        <v>15.2</v>
      </c>
      <c r="E168" s="7">
        <v>9.23</v>
      </c>
      <c r="F168" t="s">
        <v>10</v>
      </c>
      <c r="G168" t="s">
        <v>13</v>
      </c>
      <c r="H168" t="s">
        <v>13</v>
      </c>
    </row>
    <row r="169" spans="1:8" x14ac:dyDescent="0.25">
      <c r="A169" t="s">
        <v>2</v>
      </c>
      <c r="B169" s="2">
        <v>41149</v>
      </c>
      <c r="C169" s="21">
        <v>2012</v>
      </c>
      <c r="D169" s="7">
        <v>20.2</v>
      </c>
      <c r="E169" s="7">
        <v>8.52</v>
      </c>
      <c r="F169" t="s">
        <v>10</v>
      </c>
      <c r="G169" t="s">
        <v>13</v>
      </c>
      <c r="H169" t="s">
        <v>13</v>
      </c>
    </row>
    <row r="170" spans="1:8" x14ac:dyDescent="0.25">
      <c r="A170" t="s">
        <v>2</v>
      </c>
      <c r="B170" s="2">
        <v>41149</v>
      </c>
      <c r="C170" s="21">
        <v>2012</v>
      </c>
      <c r="D170" s="7">
        <v>25.6</v>
      </c>
      <c r="E170" s="7">
        <v>7.46</v>
      </c>
      <c r="F170" t="s">
        <v>10</v>
      </c>
      <c r="G170" t="s">
        <v>13</v>
      </c>
      <c r="H170" t="s">
        <v>13</v>
      </c>
    </row>
    <row r="171" spans="1:8" x14ac:dyDescent="0.25">
      <c r="A171" t="s">
        <v>2</v>
      </c>
      <c r="B171" s="2">
        <v>41149</v>
      </c>
      <c r="C171" s="21">
        <v>2012</v>
      </c>
      <c r="D171" s="7">
        <v>30.4</v>
      </c>
      <c r="E171" s="7">
        <v>3.91</v>
      </c>
      <c r="F171" t="s">
        <v>10</v>
      </c>
      <c r="G171" t="s">
        <v>12</v>
      </c>
      <c r="H171" t="s">
        <v>12</v>
      </c>
    </row>
    <row r="172" spans="1:8" x14ac:dyDescent="0.25">
      <c r="A172" t="s">
        <v>2</v>
      </c>
      <c r="B172" s="2">
        <v>41149</v>
      </c>
      <c r="C172" s="21">
        <v>2012</v>
      </c>
      <c r="D172" s="7">
        <v>35.4</v>
      </c>
      <c r="E172" s="11">
        <v>0.21</v>
      </c>
      <c r="F172" t="s">
        <v>11</v>
      </c>
      <c r="G172" t="s">
        <v>12</v>
      </c>
      <c r="H172" t="s">
        <v>12</v>
      </c>
    </row>
    <row r="173" spans="1:8" x14ac:dyDescent="0.25">
      <c r="A173" t="s">
        <v>2</v>
      </c>
      <c r="B173" s="2">
        <v>41149</v>
      </c>
      <c r="C173" s="21">
        <v>2012</v>
      </c>
      <c r="D173" s="7">
        <v>40</v>
      </c>
      <c r="E173" s="11">
        <v>7.0000000000000007E-2</v>
      </c>
      <c r="F173" t="s">
        <v>11</v>
      </c>
      <c r="G173" t="s">
        <v>12</v>
      </c>
      <c r="H173" t="s">
        <v>12</v>
      </c>
    </row>
    <row r="174" spans="1:8" x14ac:dyDescent="0.25">
      <c r="A174" t="s">
        <v>2</v>
      </c>
      <c r="B174" s="2">
        <v>41149</v>
      </c>
      <c r="C174" s="21">
        <v>2012</v>
      </c>
      <c r="D174" s="7">
        <v>45</v>
      </c>
      <c r="E174" s="11">
        <v>0.03</v>
      </c>
      <c r="F174" t="s">
        <v>11</v>
      </c>
      <c r="G174" t="s">
        <v>12</v>
      </c>
      <c r="H174" t="s">
        <v>12</v>
      </c>
    </row>
    <row r="175" spans="1:8" x14ac:dyDescent="0.25">
      <c r="A175" t="s">
        <v>2</v>
      </c>
      <c r="B175" s="2">
        <v>41149</v>
      </c>
      <c r="C175" s="21">
        <v>2012</v>
      </c>
      <c r="D175" s="7">
        <v>50</v>
      </c>
      <c r="E175" s="11">
        <v>0.03</v>
      </c>
      <c r="F175" t="s">
        <v>11</v>
      </c>
      <c r="G175" t="s">
        <v>12</v>
      </c>
      <c r="H175" t="s">
        <v>12</v>
      </c>
    </row>
    <row r="176" spans="1:8" x14ac:dyDescent="0.25">
      <c r="A176" t="s">
        <v>2</v>
      </c>
      <c r="B176" s="2">
        <v>41149</v>
      </c>
      <c r="C176" s="21">
        <v>2012</v>
      </c>
      <c r="D176" s="7">
        <v>58.4</v>
      </c>
      <c r="E176" s="11">
        <v>0.04</v>
      </c>
      <c r="F176" t="s">
        <v>11</v>
      </c>
      <c r="G176" t="s">
        <v>12</v>
      </c>
      <c r="H176" t="s">
        <v>12</v>
      </c>
    </row>
    <row r="177" spans="1:8" x14ac:dyDescent="0.25">
      <c r="A177" t="s">
        <v>2</v>
      </c>
      <c r="B177" s="2">
        <v>41157</v>
      </c>
      <c r="C177" s="21">
        <v>2012</v>
      </c>
      <c r="D177" s="7">
        <v>1</v>
      </c>
      <c r="E177" s="7">
        <v>9.4</v>
      </c>
      <c r="F177" t="s">
        <v>10</v>
      </c>
      <c r="G177" t="s">
        <v>13</v>
      </c>
      <c r="H177" t="s">
        <v>13</v>
      </c>
    </row>
    <row r="178" spans="1:8" x14ac:dyDescent="0.25">
      <c r="A178" t="s">
        <v>2</v>
      </c>
      <c r="B178" s="2">
        <v>41157</v>
      </c>
      <c r="C178" s="21">
        <v>2012</v>
      </c>
      <c r="D178" s="7">
        <v>10</v>
      </c>
      <c r="E178" s="7">
        <v>9.4700000000000006</v>
      </c>
      <c r="F178" t="s">
        <v>10</v>
      </c>
      <c r="G178" t="s">
        <v>13</v>
      </c>
      <c r="H178" t="s">
        <v>13</v>
      </c>
    </row>
    <row r="179" spans="1:8" x14ac:dyDescent="0.25">
      <c r="A179" t="s">
        <v>2</v>
      </c>
      <c r="B179" s="2">
        <v>41157</v>
      </c>
      <c r="C179" s="21">
        <v>2012</v>
      </c>
      <c r="D179" s="7">
        <v>20</v>
      </c>
      <c r="E179" s="7">
        <v>8.5500000000000007</v>
      </c>
      <c r="F179" t="s">
        <v>10</v>
      </c>
      <c r="G179" t="s">
        <v>13</v>
      </c>
      <c r="H179" t="s">
        <v>13</v>
      </c>
    </row>
    <row r="180" spans="1:8" x14ac:dyDescent="0.25">
      <c r="A180" t="s">
        <v>2</v>
      </c>
      <c r="B180" s="2">
        <v>41157</v>
      </c>
      <c r="C180" s="21">
        <v>2012</v>
      </c>
      <c r="D180" s="7">
        <v>25</v>
      </c>
      <c r="E180" s="7">
        <v>7.84</v>
      </c>
      <c r="F180" t="s">
        <v>10</v>
      </c>
      <c r="G180" t="s">
        <v>13</v>
      </c>
      <c r="H180" t="s">
        <v>13</v>
      </c>
    </row>
    <row r="181" spans="1:8" x14ac:dyDescent="0.25">
      <c r="A181" t="s">
        <v>2</v>
      </c>
      <c r="B181" s="2">
        <v>41157</v>
      </c>
      <c r="C181" s="21">
        <v>2012</v>
      </c>
      <c r="D181" s="7">
        <v>28</v>
      </c>
      <c r="E181" s="7">
        <v>7.25</v>
      </c>
      <c r="F181" t="s">
        <v>10</v>
      </c>
      <c r="G181" t="s">
        <v>13</v>
      </c>
      <c r="H181" t="s">
        <v>13</v>
      </c>
    </row>
    <row r="182" spans="1:8" x14ac:dyDescent="0.25">
      <c r="A182" t="s">
        <v>2</v>
      </c>
      <c r="B182" s="2">
        <v>41157</v>
      </c>
      <c r="C182" s="21">
        <v>2012</v>
      </c>
      <c r="D182" s="7">
        <v>30</v>
      </c>
      <c r="E182" s="7">
        <v>6.15</v>
      </c>
      <c r="F182" t="s">
        <v>10</v>
      </c>
      <c r="G182" t="s">
        <v>13</v>
      </c>
      <c r="H182" t="s">
        <v>13</v>
      </c>
    </row>
    <row r="183" spans="1:8" x14ac:dyDescent="0.25">
      <c r="A183" t="s">
        <v>2</v>
      </c>
      <c r="B183" s="2">
        <v>41157</v>
      </c>
      <c r="C183" s="21">
        <v>2012</v>
      </c>
      <c r="D183" s="7">
        <v>33</v>
      </c>
      <c r="E183" s="7">
        <v>2.0099999999999998</v>
      </c>
      <c r="F183" t="s">
        <v>10</v>
      </c>
      <c r="G183" t="s">
        <v>12</v>
      </c>
      <c r="H183" t="s">
        <v>12</v>
      </c>
    </row>
    <row r="184" spans="1:8" x14ac:dyDescent="0.25">
      <c r="A184" t="s">
        <v>2</v>
      </c>
      <c r="B184" s="2">
        <v>41157</v>
      </c>
      <c r="C184" s="21">
        <v>2012</v>
      </c>
      <c r="D184" s="7">
        <v>35</v>
      </c>
      <c r="E184" s="11">
        <v>0.11</v>
      </c>
      <c r="F184" t="s">
        <v>11</v>
      </c>
      <c r="G184" t="s">
        <v>12</v>
      </c>
      <c r="H184" t="s">
        <v>12</v>
      </c>
    </row>
    <row r="185" spans="1:8" x14ac:dyDescent="0.25">
      <c r="A185" t="s">
        <v>2</v>
      </c>
      <c r="B185" s="2">
        <v>41157</v>
      </c>
      <c r="C185" s="21">
        <v>2012</v>
      </c>
      <c r="D185" s="7">
        <v>40</v>
      </c>
      <c r="E185" s="11">
        <v>0.04</v>
      </c>
      <c r="F185" t="s">
        <v>11</v>
      </c>
      <c r="G185" t="s">
        <v>12</v>
      </c>
      <c r="H185" t="s">
        <v>12</v>
      </c>
    </row>
    <row r="186" spans="1:8" x14ac:dyDescent="0.25">
      <c r="A186" t="s">
        <v>2</v>
      </c>
      <c r="B186" s="2">
        <v>41157</v>
      </c>
      <c r="C186" s="21">
        <v>2012</v>
      </c>
      <c r="D186" s="7">
        <v>50</v>
      </c>
      <c r="E186" s="11">
        <v>0.04</v>
      </c>
      <c r="F186" t="s">
        <v>11</v>
      </c>
      <c r="G186" t="s">
        <v>12</v>
      </c>
      <c r="H186" t="s">
        <v>12</v>
      </c>
    </row>
    <row r="187" spans="1:8" x14ac:dyDescent="0.25">
      <c r="A187" t="s">
        <v>2</v>
      </c>
      <c r="B187" s="2">
        <v>41157</v>
      </c>
      <c r="C187" s="21">
        <v>2012</v>
      </c>
      <c r="D187" s="7">
        <v>55</v>
      </c>
      <c r="E187" s="11">
        <v>0.03</v>
      </c>
      <c r="F187" t="s">
        <v>11</v>
      </c>
      <c r="G187" t="s">
        <v>12</v>
      </c>
      <c r="H187" t="s">
        <v>12</v>
      </c>
    </row>
    <row r="188" spans="1:8" x14ac:dyDescent="0.25">
      <c r="A188" t="s">
        <v>2</v>
      </c>
      <c r="B188" s="2">
        <v>41157</v>
      </c>
      <c r="C188" s="21">
        <v>2012</v>
      </c>
      <c r="D188" s="7">
        <v>61</v>
      </c>
      <c r="E188" s="11">
        <v>0.03</v>
      </c>
      <c r="F188" t="s">
        <v>11</v>
      </c>
      <c r="G188" t="s">
        <v>12</v>
      </c>
      <c r="H188" t="s">
        <v>12</v>
      </c>
    </row>
    <row r="189" spans="1:8" x14ac:dyDescent="0.25">
      <c r="A189" t="s">
        <v>2</v>
      </c>
      <c r="B189" s="2">
        <v>41166</v>
      </c>
      <c r="C189" s="21">
        <v>2012</v>
      </c>
      <c r="D189" s="7">
        <v>1</v>
      </c>
      <c r="E189" s="7">
        <v>8.01</v>
      </c>
      <c r="F189" t="s">
        <v>10</v>
      </c>
      <c r="G189" t="s">
        <v>13</v>
      </c>
      <c r="H189" t="s">
        <v>13</v>
      </c>
    </row>
    <row r="190" spans="1:8" x14ac:dyDescent="0.25">
      <c r="A190" t="s">
        <v>2</v>
      </c>
      <c r="B190" s="2">
        <v>41166</v>
      </c>
      <c r="C190" s="21">
        <v>2012</v>
      </c>
      <c r="D190" s="7">
        <v>10</v>
      </c>
      <c r="E190" s="7">
        <v>7.87</v>
      </c>
      <c r="F190" t="s">
        <v>10</v>
      </c>
      <c r="G190" t="s">
        <v>13</v>
      </c>
      <c r="H190" t="s">
        <v>13</v>
      </c>
    </row>
    <row r="191" spans="1:8" x14ac:dyDescent="0.25">
      <c r="A191" t="s">
        <v>2</v>
      </c>
      <c r="B191" s="2">
        <v>41166</v>
      </c>
      <c r="C191" s="21">
        <v>2012</v>
      </c>
      <c r="D191" s="7">
        <v>20</v>
      </c>
      <c r="E191" s="7">
        <v>7.82</v>
      </c>
      <c r="F191" t="s">
        <v>10</v>
      </c>
      <c r="G191" t="s">
        <v>13</v>
      </c>
      <c r="H191" t="s">
        <v>13</v>
      </c>
    </row>
    <row r="192" spans="1:8" x14ac:dyDescent="0.25">
      <c r="A192" t="s">
        <v>2</v>
      </c>
      <c r="B192" s="2">
        <v>41166</v>
      </c>
      <c r="C192" s="21">
        <v>2012</v>
      </c>
      <c r="D192" s="7">
        <v>28</v>
      </c>
      <c r="E192" s="7">
        <v>7.71</v>
      </c>
      <c r="F192" t="s">
        <v>10</v>
      </c>
      <c r="G192" t="s">
        <v>13</v>
      </c>
      <c r="H192" t="s">
        <v>13</v>
      </c>
    </row>
    <row r="193" spans="1:8" x14ac:dyDescent="0.25">
      <c r="A193" t="s">
        <v>2</v>
      </c>
      <c r="B193" s="2">
        <v>41166</v>
      </c>
      <c r="C193" s="21">
        <v>2012</v>
      </c>
      <c r="D193" s="7">
        <v>33</v>
      </c>
      <c r="E193" s="7">
        <v>7.59</v>
      </c>
      <c r="F193" t="s">
        <v>10</v>
      </c>
      <c r="G193" t="s">
        <v>13</v>
      </c>
      <c r="H193" t="s">
        <v>13</v>
      </c>
    </row>
    <row r="194" spans="1:8" x14ac:dyDescent="0.25">
      <c r="A194" t="s">
        <v>2</v>
      </c>
      <c r="B194" s="2">
        <v>41166</v>
      </c>
      <c r="C194" s="21">
        <v>2012</v>
      </c>
      <c r="D194" s="7">
        <v>38</v>
      </c>
      <c r="E194" s="7">
        <v>6.98</v>
      </c>
      <c r="F194" t="s">
        <v>10</v>
      </c>
      <c r="G194" t="s">
        <v>13</v>
      </c>
      <c r="H194" t="s">
        <v>13</v>
      </c>
    </row>
    <row r="195" spans="1:8" x14ac:dyDescent="0.25">
      <c r="A195" t="s">
        <v>2</v>
      </c>
      <c r="B195" s="2">
        <v>41166</v>
      </c>
      <c r="C195" s="21">
        <v>2012</v>
      </c>
      <c r="D195" s="7">
        <v>40</v>
      </c>
      <c r="E195" s="11">
        <v>0.41</v>
      </c>
      <c r="F195" t="s">
        <v>11</v>
      </c>
      <c r="G195" t="s">
        <v>12</v>
      </c>
      <c r="H195" t="s">
        <v>12</v>
      </c>
    </row>
    <row r="196" spans="1:8" x14ac:dyDescent="0.25">
      <c r="A196" t="s">
        <v>2</v>
      </c>
      <c r="B196" s="2">
        <v>41166</v>
      </c>
      <c r="C196" s="21">
        <v>2012</v>
      </c>
      <c r="D196" s="7">
        <v>43</v>
      </c>
      <c r="E196" s="11">
        <v>0.08</v>
      </c>
      <c r="F196" t="s">
        <v>11</v>
      </c>
      <c r="G196" t="s">
        <v>12</v>
      </c>
      <c r="H196" t="s">
        <v>12</v>
      </c>
    </row>
    <row r="197" spans="1:8" x14ac:dyDescent="0.25">
      <c r="A197" t="s">
        <v>2</v>
      </c>
      <c r="B197" s="2">
        <v>41166</v>
      </c>
      <c r="C197" s="21">
        <v>2012</v>
      </c>
      <c r="D197" s="7">
        <v>53</v>
      </c>
      <c r="E197" s="11">
        <v>0.04</v>
      </c>
      <c r="F197" t="s">
        <v>11</v>
      </c>
      <c r="G197" t="s">
        <v>12</v>
      </c>
      <c r="H197" t="s">
        <v>12</v>
      </c>
    </row>
    <row r="198" spans="1:8" x14ac:dyDescent="0.25">
      <c r="A198" t="s">
        <v>2</v>
      </c>
      <c r="B198" s="2">
        <v>41166</v>
      </c>
      <c r="C198" s="21">
        <v>2012</v>
      </c>
      <c r="D198" s="7">
        <v>63</v>
      </c>
      <c r="E198" s="11">
        <v>0.03</v>
      </c>
      <c r="F198" t="s">
        <v>11</v>
      </c>
      <c r="G198" t="s">
        <v>12</v>
      </c>
      <c r="H198" t="s">
        <v>12</v>
      </c>
    </row>
    <row r="199" spans="1:8" x14ac:dyDescent="0.25">
      <c r="A199" t="s">
        <v>2</v>
      </c>
      <c r="B199" s="2">
        <v>41172</v>
      </c>
      <c r="C199" s="21">
        <v>2012</v>
      </c>
      <c r="D199" s="7">
        <v>1</v>
      </c>
      <c r="E199" s="7">
        <v>8.33</v>
      </c>
      <c r="F199" t="s">
        <v>10</v>
      </c>
      <c r="G199" t="s">
        <v>13</v>
      </c>
      <c r="H199" t="s">
        <v>13</v>
      </c>
    </row>
    <row r="200" spans="1:8" x14ac:dyDescent="0.25">
      <c r="A200" t="s">
        <v>2</v>
      </c>
      <c r="B200" s="2">
        <v>41172</v>
      </c>
      <c r="C200" s="21">
        <v>2012</v>
      </c>
      <c r="D200" s="7">
        <v>10</v>
      </c>
      <c r="E200" s="7">
        <v>8.25</v>
      </c>
      <c r="F200" t="s">
        <v>10</v>
      </c>
      <c r="G200" t="s">
        <v>13</v>
      </c>
      <c r="H200" t="s">
        <v>13</v>
      </c>
    </row>
    <row r="201" spans="1:8" x14ac:dyDescent="0.25">
      <c r="A201" t="s">
        <v>2</v>
      </c>
      <c r="B201" s="2">
        <v>41172</v>
      </c>
      <c r="C201" s="21">
        <v>2012</v>
      </c>
      <c r="D201" s="7">
        <v>20</v>
      </c>
      <c r="E201" s="7">
        <v>8.2799999999999994</v>
      </c>
      <c r="F201" t="s">
        <v>10</v>
      </c>
      <c r="G201" t="s">
        <v>13</v>
      </c>
      <c r="H201" t="s">
        <v>13</v>
      </c>
    </row>
    <row r="202" spans="1:8" x14ac:dyDescent="0.25">
      <c r="A202" t="s">
        <v>2</v>
      </c>
      <c r="B202" s="2">
        <v>41172</v>
      </c>
      <c r="C202" s="21">
        <v>2012</v>
      </c>
      <c r="D202" s="7">
        <v>28</v>
      </c>
      <c r="E202" s="7">
        <v>8.3000000000000007</v>
      </c>
      <c r="F202" t="s">
        <v>10</v>
      </c>
      <c r="G202" t="s">
        <v>13</v>
      </c>
      <c r="H202" t="s">
        <v>13</v>
      </c>
    </row>
    <row r="203" spans="1:8" x14ac:dyDescent="0.25">
      <c r="A203" t="s">
        <v>2</v>
      </c>
      <c r="B203" s="2">
        <v>41172</v>
      </c>
      <c r="C203" s="21">
        <v>2012</v>
      </c>
      <c r="D203" s="7">
        <v>33</v>
      </c>
      <c r="E203" s="7">
        <v>8.25</v>
      </c>
      <c r="F203" t="s">
        <v>10</v>
      </c>
      <c r="G203" t="s">
        <v>13</v>
      </c>
      <c r="H203" t="s">
        <v>13</v>
      </c>
    </row>
    <row r="204" spans="1:8" x14ac:dyDescent="0.25">
      <c r="A204" t="s">
        <v>2</v>
      </c>
      <c r="B204" s="2">
        <v>41172</v>
      </c>
      <c r="C204" s="21">
        <v>2012</v>
      </c>
      <c r="D204" s="7">
        <v>40</v>
      </c>
      <c r="E204" s="7">
        <v>8.2799999999999994</v>
      </c>
      <c r="F204" t="s">
        <v>10</v>
      </c>
      <c r="G204" t="s">
        <v>13</v>
      </c>
      <c r="H204" t="s">
        <v>13</v>
      </c>
    </row>
    <row r="205" spans="1:8" x14ac:dyDescent="0.25">
      <c r="A205" t="s">
        <v>2</v>
      </c>
      <c r="B205" s="2">
        <v>41172</v>
      </c>
      <c r="C205" s="21">
        <v>2012</v>
      </c>
      <c r="D205" s="7">
        <v>45</v>
      </c>
      <c r="E205" s="7">
        <v>8.07</v>
      </c>
      <c r="F205" t="s">
        <v>10</v>
      </c>
      <c r="G205" t="s">
        <v>13</v>
      </c>
      <c r="H205" t="s">
        <v>13</v>
      </c>
    </row>
    <row r="206" spans="1:8" x14ac:dyDescent="0.25">
      <c r="A206" t="s">
        <v>2</v>
      </c>
      <c r="B206" s="2">
        <v>41172</v>
      </c>
      <c r="C206" s="21">
        <v>2012</v>
      </c>
      <c r="D206" s="7">
        <v>48</v>
      </c>
      <c r="E206" s="11">
        <v>0.27</v>
      </c>
      <c r="F206" t="s">
        <v>11</v>
      </c>
      <c r="G206" t="s">
        <v>12</v>
      </c>
      <c r="H206" t="s">
        <v>12</v>
      </c>
    </row>
    <row r="207" spans="1:8" x14ac:dyDescent="0.25">
      <c r="A207" t="s">
        <v>2</v>
      </c>
      <c r="B207" s="2">
        <v>41172</v>
      </c>
      <c r="C207" s="21">
        <v>2012</v>
      </c>
      <c r="D207" s="7">
        <v>50</v>
      </c>
      <c r="E207" s="11">
        <v>0.04</v>
      </c>
      <c r="F207" t="s">
        <v>11</v>
      </c>
      <c r="G207" t="s">
        <v>12</v>
      </c>
      <c r="H207" t="s">
        <v>12</v>
      </c>
    </row>
    <row r="208" spans="1:8" x14ac:dyDescent="0.25">
      <c r="A208" t="s">
        <v>2</v>
      </c>
      <c r="B208" s="2">
        <v>41172</v>
      </c>
      <c r="C208" s="21">
        <v>2012</v>
      </c>
      <c r="D208" s="7">
        <v>55</v>
      </c>
      <c r="E208" s="11">
        <v>0.03</v>
      </c>
      <c r="F208" t="s">
        <v>11</v>
      </c>
      <c r="G208" t="s">
        <v>12</v>
      </c>
      <c r="H208" t="s">
        <v>12</v>
      </c>
    </row>
    <row r="209" spans="1:8" x14ac:dyDescent="0.25">
      <c r="A209" t="s">
        <v>2</v>
      </c>
      <c r="B209" s="2">
        <v>41172</v>
      </c>
      <c r="C209" s="21">
        <v>2012</v>
      </c>
      <c r="D209" s="7">
        <v>60</v>
      </c>
      <c r="E209" s="11">
        <v>0.03</v>
      </c>
      <c r="F209" t="s">
        <v>11</v>
      </c>
      <c r="G209" t="s">
        <v>12</v>
      </c>
      <c r="H209" t="s">
        <v>12</v>
      </c>
    </row>
    <row r="210" spans="1:8" x14ac:dyDescent="0.25">
      <c r="A210" t="s">
        <v>2</v>
      </c>
      <c r="B210" s="2">
        <v>41179</v>
      </c>
      <c r="C210" s="21">
        <v>2012</v>
      </c>
      <c r="D210" s="7">
        <v>1</v>
      </c>
      <c r="E210" s="7">
        <v>8.42</v>
      </c>
      <c r="F210" t="s">
        <v>10</v>
      </c>
      <c r="G210" t="s">
        <v>13</v>
      </c>
      <c r="H210" t="s">
        <v>13</v>
      </c>
    </row>
    <row r="211" spans="1:8" x14ac:dyDescent="0.25">
      <c r="A211" t="s">
        <v>2</v>
      </c>
      <c r="B211" s="2">
        <v>41179</v>
      </c>
      <c r="C211" s="21">
        <v>2012</v>
      </c>
      <c r="D211" s="7">
        <v>10</v>
      </c>
      <c r="E211" s="7">
        <v>8.43</v>
      </c>
      <c r="F211" t="s">
        <v>10</v>
      </c>
      <c r="G211" t="s">
        <v>13</v>
      </c>
      <c r="H211" t="s">
        <v>13</v>
      </c>
    </row>
    <row r="212" spans="1:8" x14ac:dyDescent="0.25">
      <c r="A212" t="s">
        <v>2</v>
      </c>
      <c r="B212" s="2">
        <v>41179</v>
      </c>
      <c r="C212" s="21">
        <v>2012</v>
      </c>
      <c r="D212" s="7">
        <v>20</v>
      </c>
      <c r="E212" s="7">
        <v>8.27</v>
      </c>
      <c r="F212" t="s">
        <v>10</v>
      </c>
      <c r="G212" t="s">
        <v>13</v>
      </c>
      <c r="H212" t="s">
        <v>13</v>
      </c>
    </row>
    <row r="213" spans="1:8" x14ac:dyDescent="0.25">
      <c r="A213" t="s">
        <v>2</v>
      </c>
      <c r="B213" s="2">
        <v>41179</v>
      </c>
      <c r="C213" s="21">
        <v>2012</v>
      </c>
      <c r="D213" s="7">
        <v>30</v>
      </c>
      <c r="E213" s="7">
        <v>8.23</v>
      </c>
      <c r="F213" t="s">
        <v>10</v>
      </c>
      <c r="G213" t="s">
        <v>13</v>
      </c>
      <c r="H213" t="s">
        <v>13</v>
      </c>
    </row>
    <row r="214" spans="1:8" x14ac:dyDescent="0.25">
      <c r="A214" t="s">
        <v>2</v>
      </c>
      <c r="B214" s="2">
        <v>41179</v>
      </c>
      <c r="C214" s="21">
        <v>2012</v>
      </c>
      <c r="D214" s="7">
        <v>40</v>
      </c>
      <c r="E214" s="7">
        <v>8.25</v>
      </c>
      <c r="F214" t="s">
        <v>10</v>
      </c>
      <c r="G214" t="s">
        <v>13</v>
      </c>
      <c r="H214" t="s">
        <v>13</v>
      </c>
    </row>
    <row r="215" spans="1:8" x14ac:dyDescent="0.25">
      <c r="A215" t="s">
        <v>2</v>
      </c>
      <c r="B215" s="2">
        <v>41179</v>
      </c>
      <c r="C215" s="21">
        <v>2012</v>
      </c>
      <c r="D215" s="7">
        <v>45</v>
      </c>
      <c r="E215" s="7">
        <v>8.2200000000000006</v>
      </c>
      <c r="F215" t="s">
        <v>10</v>
      </c>
      <c r="G215" t="s">
        <v>13</v>
      </c>
      <c r="H215" t="s">
        <v>13</v>
      </c>
    </row>
    <row r="216" spans="1:8" x14ac:dyDescent="0.25">
      <c r="A216" t="s">
        <v>2</v>
      </c>
      <c r="B216" s="2">
        <v>41179</v>
      </c>
      <c r="C216" s="21">
        <v>2012</v>
      </c>
      <c r="D216" s="7">
        <v>48</v>
      </c>
      <c r="E216" s="7">
        <v>8.2100000000000009</v>
      </c>
      <c r="F216" t="s">
        <v>10</v>
      </c>
      <c r="G216" t="s">
        <v>13</v>
      </c>
      <c r="H216" t="s">
        <v>13</v>
      </c>
    </row>
    <row r="217" spans="1:8" x14ac:dyDescent="0.25">
      <c r="A217" t="s">
        <v>2</v>
      </c>
      <c r="B217" s="2">
        <v>41179</v>
      </c>
      <c r="C217" s="21">
        <v>2012</v>
      </c>
      <c r="D217" s="7">
        <v>50</v>
      </c>
      <c r="E217" s="7">
        <v>8.2100000000000009</v>
      </c>
      <c r="F217" t="s">
        <v>10</v>
      </c>
      <c r="G217" t="s">
        <v>13</v>
      </c>
      <c r="H217" t="s">
        <v>13</v>
      </c>
    </row>
    <row r="218" spans="1:8" x14ac:dyDescent="0.25">
      <c r="A218" t="s">
        <v>2</v>
      </c>
      <c r="B218" s="2">
        <v>41179</v>
      </c>
      <c r="C218" s="21">
        <v>2012</v>
      </c>
      <c r="D218" s="7">
        <v>55</v>
      </c>
      <c r="E218" s="7">
        <v>7.8</v>
      </c>
      <c r="F218" t="s">
        <v>10</v>
      </c>
      <c r="G218" t="s">
        <v>13</v>
      </c>
      <c r="H218" t="s">
        <v>13</v>
      </c>
    </row>
    <row r="219" spans="1:8" x14ac:dyDescent="0.25">
      <c r="A219" t="s">
        <v>2</v>
      </c>
      <c r="B219" s="2">
        <v>41179</v>
      </c>
      <c r="C219" s="21">
        <v>2012</v>
      </c>
      <c r="D219" s="7">
        <v>57</v>
      </c>
      <c r="E219" s="7">
        <v>6.54</v>
      </c>
      <c r="F219" t="s">
        <v>10</v>
      </c>
      <c r="G219" t="s">
        <v>13</v>
      </c>
      <c r="H219" t="s">
        <v>13</v>
      </c>
    </row>
    <row r="220" spans="1:8" x14ac:dyDescent="0.25">
      <c r="A220" t="s">
        <v>2</v>
      </c>
      <c r="B220" s="2">
        <v>41179</v>
      </c>
      <c r="C220" s="21">
        <v>2012</v>
      </c>
      <c r="D220" s="7">
        <v>59</v>
      </c>
      <c r="E220" s="7">
        <v>0.82</v>
      </c>
      <c r="F220" t="s">
        <v>10</v>
      </c>
      <c r="G220" t="s">
        <v>12</v>
      </c>
      <c r="H220" t="s">
        <v>12</v>
      </c>
    </row>
    <row r="221" spans="1:8" x14ac:dyDescent="0.25">
      <c r="A221" t="s">
        <v>2</v>
      </c>
      <c r="B221" s="2">
        <v>41179</v>
      </c>
      <c r="C221" s="21">
        <v>2012</v>
      </c>
      <c r="D221" s="7">
        <v>61</v>
      </c>
      <c r="E221" s="11">
        <v>7.0000000000000007E-2</v>
      </c>
      <c r="F221" t="s">
        <v>11</v>
      </c>
      <c r="G221" t="s">
        <v>12</v>
      </c>
      <c r="H221" t="s">
        <v>12</v>
      </c>
    </row>
    <row r="222" spans="1:8" x14ac:dyDescent="0.25">
      <c r="A222" t="s">
        <v>2</v>
      </c>
      <c r="B222" s="2">
        <v>41179</v>
      </c>
      <c r="C222" s="21">
        <v>2012</v>
      </c>
      <c r="D222" s="7">
        <v>63</v>
      </c>
      <c r="E222" s="11">
        <v>0.03</v>
      </c>
      <c r="F222" t="s">
        <v>11</v>
      </c>
      <c r="G222" t="s">
        <v>12</v>
      </c>
      <c r="H222" t="s">
        <v>12</v>
      </c>
    </row>
    <row r="223" spans="1:8" x14ac:dyDescent="0.25">
      <c r="A223" t="s">
        <v>2</v>
      </c>
      <c r="B223" s="2">
        <v>41179</v>
      </c>
      <c r="C223" s="21">
        <v>2012</v>
      </c>
      <c r="D223" s="7">
        <v>64</v>
      </c>
      <c r="E223" s="11">
        <v>0.03</v>
      </c>
      <c r="F223" t="s">
        <v>11</v>
      </c>
      <c r="G223" t="s">
        <v>12</v>
      </c>
      <c r="H223" t="s">
        <v>12</v>
      </c>
    </row>
    <row r="224" spans="1:8" x14ac:dyDescent="0.25">
      <c r="A224" t="s">
        <v>2</v>
      </c>
      <c r="B224" s="2">
        <v>41185</v>
      </c>
      <c r="C224" s="21">
        <v>2012</v>
      </c>
      <c r="D224" s="7">
        <v>1.1000000000000001</v>
      </c>
      <c r="E224" s="7">
        <v>9.85</v>
      </c>
      <c r="F224" t="s">
        <v>10</v>
      </c>
      <c r="G224" t="s">
        <v>13</v>
      </c>
      <c r="H224" t="s">
        <v>13</v>
      </c>
    </row>
    <row r="225" spans="1:8" x14ac:dyDescent="0.25">
      <c r="A225" t="s">
        <v>2</v>
      </c>
      <c r="B225" s="2">
        <v>41185</v>
      </c>
      <c r="C225" s="21">
        <v>2012</v>
      </c>
      <c r="D225" s="7">
        <v>10.5</v>
      </c>
      <c r="E225" s="7">
        <v>9.8699999999999992</v>
      </c>
      <c r="F225" t="s">
        <v>10</v>
      </c>
      <c r="G225" t="s">
        <v>13</v>
      </c>
      <c r="H225" t="s">
        <v>13</v>
      </c>
    </row>
    <row r="226" spans="1:8" x14ac:dyDescent="0.25">
      <c r="A226" t="s">
        <v>2</v>
      </c>
      <c r="B226" s="2">
        <v>41185</v>
      </c>
      <c r="C226" s="21">
        <v>2012</v>
      </c>
      <c r="D226" s="7">
        <v>20.100000000000001</v>
      </c>
      <c r="E226" s="7">
        <v>8.5299999999999994</v>
      </c>
      <c r="F226" t="s">
        <v>10</v>
      </c>
      <c r="G226" t="s">
        <v>13</v>
      </c>
      <c r="H226" t="s">
        <v>13</v>
      </c>
    </row>
    <row r="227" spans="1:8" x14ac:dyDescent="0.25">
      <c r="A227" t="s">
        <v>2</v>
      </c>
      <c r="B227" s="2">
        <v>41185</v>
      </c>
      <c r="C227" s="21">
        <v>2012</v>
      </c>
      <c r="D227" s="7">
        <v>32</v>
      </c>
      <c r="E227" s="7">
        <v>7.47</v>
      </c>
      <c r="F227" t="s">
        <v>10</v>
      </c>
      <c r="G227" t="s">
        <v>13</v>
      </c>
      <c r="H227" t="s">
        <v>13</v>
      </c>
    </row>
    <row r="228" spans="1:8" x14ac:dyDescent="0.25">
      <c r="A228" t="s">
        <v>2</v>
      </c>
      <c r="B228" s="2">
        <v>41185</v>
      </c>
      <c r="C228" s="21">
        <v>2012</v>
      </c>
      <c r="D228" s="7">
        <v>42.5</v>
      </c>
      <c r="E228" s="7">
        <v>6.04</v>
      </c>
      <c r="F228" t="s">
        <v>10</v>
      </c>
      <c r="G228" t="s">
        <v>13</v>
      </c>
      <c r="H228" t="s">
        <v>13</v>
      </c>
    </row>
    <row r="229" spans="1:8" x14ac:dyDescent="0.25">
      <c r="A229" t="s">
        <v>2</v>
      </c>
      <c r="B229" s="2">
        <v>41185</v>
      </c>
      <c r="C229" s="21">
        <v>2012</v>
      </c>
      <c r="D229" s="7">
        <v>49.1</v>
      </c>
      <c r="E229" s="7">
        <v>4.8099999999999996</v>
      </c>
      <c r="F229" t="s">
        <v>10</v>
      </c>
      <c r="G229" t="s">
        <v>12</v>
      </c>
      <c r="H229" t="s">
        <v>12</v>
      </c>
    </row>
    <row r="230" spans="1:8" x14ac:dyDescent="0.25">
      <c r="A230" t="s">
        <v>2</v>
      </c>
      <c r="B230" s="2">
        <v>41185</v>
      </c>
      <c r="C230" s="21">
        <v>2012</v>
      </c>
      <c r="D230" s="7">
        <v>55.6</v>
      </c>
      <c r="E230" s="11">
        <v>1.74</v>
      </c>
      <c r="F230" t="s">
        <v>11</v>
      </c>
      <c r="G230" t="s">
        <v>12</v>
      </c>
      <c r="H230" t="s">
        <v>12</v>
      </c>
    </row>
    <row r="231" spans="1:8" x14ac:dyDescent="0.25">
      <c r="A231" t="s">
        <v>2</v>
      </c>
      <c r="B231" s="2">
        <v>41185</v>
      </c>
      <c r="C231" s="21">
        <v>2012</v>
      </c>
      <c r="D231" s="7">
        <v>61</v>
      </c>
      <c r="E231" s="11">
        <v>0.18</v>
      </c>
      <c r="F231" t="s">
        <v>11</v>
      </c>
      <c r="G231" t="s">
        <v>12</v>
      </c>
      <c r="H231" t="s">
        <v>12</v>
      </c>
    </row>
    <row r="232" spans="1:8" x14ac:dyDescent="0.25">
      <c r="A232" t="s">
        <v>2</v>
      </c>
      <c r="B232" s="2">
        <v>41194</v>
      </c>
      <c r="C232" s="21">
        <v>2012</v>
      </c>
      <c r="D232" s="7">
        <v>1.1000000000000001</v>
      </c>
      <c r="E232" s="7">
        <v>10.17</v>
      </c>
      <c r="F232" t="s">
        <v>10</v>
      </c>
      <c r="G232" t="s">
        <v>13</v>
      </c>
      <c r="H232" t="s">
        <v>13</v>
      </c>
    </row>
    <row r="233" spans="1:8" x14ac:dyDescent="0.25">
      <c r="A233" t="s">
        <v>2</v>
      </c>
      <c r="B233" s="2">
        <v>41194</v>
      </c>
      <c r="C233" s="21">
        <v>2012</v>
      </c>
      <c r="D233" s="7">
        <v>15.8</v>
      </c>
      <c r="E233" s="7">
        <v>10.09</v>
      </c>
      <c r="F233" t="s">
        <v>10</v>
      </c>
      <c r="G233" t="s">
        <v>13</v>
      </c>
      <c r="H233" t="s">
        <v>13</v>
      </c>
    </row>
    <row r="234" spans="1:8" x14ac:dyDescent="0.25">
      <c r="A234" t="s">
        <v>2</v>
      </c>
      <c r="B234" s="2">
        <v>41194</v>
      </c>
      <c r="C234" s="21">
        <v>2012</v>
      </c>
      <c r="D234" s="7">
        <v>29.5</v>
      </c>
      <c r="E234" s="7">
        <v>9.9600000000000009</v>
      </c>
      <c r="F234" t="s">
        <v>10</v>
      </c>
      <c r="G234" t="s">
        <v>13</v>
      </c>
      <c r="H234" t="s">
        <v>13</v>
      </c>
    </row>
    <row r="235" spans="1:8" x14ac:dyDescent="0.25">
      <c r="A235" t="s">
        <v>2</v>
      </c>
      <c r="B235" s="2">
        <v>41194</v>
      </c>
      <c r="C235" s="21">
        <v>2012</v>
      </c>
      <c r="D235" s="7">
        <v>44.2</v>
      </c>
      <c r="E235" s="7">
        <v>9.93</v>
      </c>
      <c r="F235" t="s">
        <v>10</v>
      </c>
      <c r="G235" t="s">
        <v>13</v>
      </c>
      <c r="H235" t="s">
        <v>13</v>
      </c>
    </row>
    <row r="236" spans="1:8" x14ac:dyDescent="0.25">
      <c r="A236" t="s">
        <v>2</v>
      </c>
      <c r="B236" s="2">
        <v>41194</v>
      </c>
      <c r="C236" s="21">
        <v>2012</v>
      </c>
      <c r="D236" s="7">
        <v>54.4</v>
      </c>
      <c r="E236" s="7">
        <v>9.89</v>
      </c>
      <c r="F236" t="s">
        <v>10</v>
      </c>
      <c r="G236" t="s">
        <v>13</v>
      </c>
      <c r="H236" t="s">
        <v>13</v>
      </c>
    </row>
    <row r="237" spans="1:8" x14ac:dyDescent="0.25">
      <c r="A237" t="s">
        <v>2</v>
      </c>
      <c r="B237" s="2">
        <v>41194</v>
      </c>
      <c r="C237" s="21">
        <v>2012</v>
      </c>
      <c r="D237" s="7">
        <v>64.099999999999994</v>
      </c>
      <c r="E237" s="7">
        <v>9.74</v>
      </c>
      <c r="F237" t="s">
        <v>10</v>
      </c>
      <c r="G237" t="s">
        <v>13</v>
      </c>
      <c r="H237" t="s">
        <v>13</v>
      </c>
    </row>
    <row r="238" spans="1:8" x14ac:dyDescent="0.25">
      <c r="A238" t="s">
        <v>2</v>
      </c>
      <c r="B238" s="2">
        <v>41422</v>
      </c>
      <c r="C238" s="21">
        <v>2013</v>
      </c>
      <c r="D238">
        <v>1.4</v>
      </c>
      <c r="E238">
        <v>11.66</v>
      </c>
      <c r="F238" t="s">
        <v>10</v>
      </c>
      <c r="G238" t="s">
        <v>13</v>
      </c>
      <c r="H238" t="s">
        <v>13</v>
      </c>
    </row>
    <row r="239" spans="1:8" x14ac:dyDescent="0.25">
      <c r="A239" t="s">
        <v>2</v>
      </c>
      <c r="B239" s="2">
        <v>41422</v>
      </c>
      <c r="C239" s="21">
        <v>2013</v>
      </c>
      <c r="D239">
        <v>7</v>
      </c>
      <c r="E239">
        <v>11.7</v>
      </c>
      <c r="F239" t="s">
        <v>10</v>
      </c>
      <c r="G239" t="s">
        <v>13</v>
      </c>
      <c r="H239" t="s">
        <v>13</v>
      </c>
    </row>
    <row r="240" spans="1:8" x14ac:dyDescent="0.25">
      <c r="A240" t="s">
        <v>2</v>
      </c>
      <c r="B240" s="2">
        <v>41422</v>
      </c>
      <c r="C240" s="21">
        <v>2013</v>
      </c>
      <c r="D240">
        <v>15.2</v>
      </c>
      <c r="E240">
        <v>11.74</v>
      </c>
      <c r="F240" t="s">
        <v>10</v>
      </c>
      <c r="G240" t="s">
        <v>13</v>
      </c>
      <c r="H240" t="s">
        <v>13</v>
      </c>
    </row>
    <row r="241" spans="1:8" x14ac:dyDescent="0.25">
      <c r="A241" t="s">
        <v>2</v>
      </c>
      <c r="B241" s="2">
        <v>41422</v>
      </c>
      <c r="C241" s="21">
        <v>2013</v>
      </c>
      <c r="D241">
        <v>24.3</v>
      </c>
      <c r="E241" s="6">
        <v>11.56</v>
      </c>
      <c r="F241" t="s">
        <v>11</v>
      </c>
      <c r="G241" t="s">
        <v>13</v>
      </c>
      <c r="H241" t="s">
        <v>13</v>
      </c>
    </row>
    <row r="242" spans="1:8" x14ac:dyDescent="0.25">
      <c r="A242" t="s">
        <v>2</v>
      </c>
      <c r="B242" s="2">
        <v>41422</v>
      </c>
      <c r="C242" s="21">
        <v>2013</v>
      </c>
      <c r="D242">
        <v>34.200000000000003</v>
      </c>
      <c r="E242" s="6">
        <v>11.05</v>
      </c>
      <c r="F242" t="s">
        <v>11</v>
      </c>
      <c r="G242" t="s">
        <v>13</v>
      </c>
      <c r="H242" t="s">
        <v>13</v>
      </c>
    </row>
    <row r="243" spans="1:8" x14ac:dyDescent="0.25">
      <c r="A243" t="s">
        <v>2</v>
      </c>
      <c r="B243" s="2">
        <v>41422</v>
      </c>
      <c r="C243" s="21">
        <v>2013</v>
      </c>
      <c r="D243">
        <v>41.2</v>
      </c>
      <c r="E243" s="6">
        <v>10.130000000000001</v>
      </c>
      <c r="F243" t="s">
        <v>11</v>
      </c>
      <c r="G243" t="s">
        <v>13</v>
      </c>
      <c r="H243" t="s">
        <v>13</v>
      </c>
    </row>
    <row r="244" spans="1:8" x14ac:dyDescent="0.25">
      <c r="A244" t="s">
        <v>2</v>
      </c>
      <c r="B244" s="2">
        <v>41422</v>
      </c>
      <c r="C244" s="21">
        <v>2013</v>
      </c>
      <c r="D244">
        <v>48</v>
      </c>
      <c r="E244" s="6">
        <v>9.6999999999999993</v>
      </c>
      <c r="F244" t="s">
        <v>11</v>
      </c>
      <c r="G244" t="s">
        <v>13</v>
      </c>
      <c r="H244" t="s">
        <v>13</v>
      </c>
    </row>
    <row r="245" spans="1:8" x14ac:dyDescent="0.25">
      <c r="A245" t="s">
        <v>2</v>
      </c>
      <c r="B245" s="2">
        <v>41422</v>
      </c>
      <c r="C245" s="21">
        <v>2013</v>
      </c>
      <c r="D245">
        <v>52</v>
      </c>
      <c r="E245" s="6">
        <v>8.69</v>
      </c>
      <c r="F245" t="s">
        <v>11</v>
      </c>
      <c r="G245" t="s">
        <v>13</v>
      </c>
      <c r="H245" t="s">
        <v>13</v>
      </c>
    </row>
    <row r="246" spans="1:8" x14ac:dyDescent="0.25">
      <c r="A246" t="s">
        <v>2</v>
      </c>
      <c r="B246" s="2">
        <v>41422</v>
      </c>
      <c r="C246" s="21">
        <v>2013</v>
      </c>
      <c r="D246">
        <v>56.3</v>
      </c>
      <c r="E246" s="6">
        <v>8.02</v>
      </c>
      <c r="F246" t="s">
        <v>11</v>
      </c>
      <c r="G246" t="s">
        <v>13</v>
      </c>
      <c r="H246" t="s">
        <v>13</v>
      </c>
    </row>
    <row r="247" spans="1:8" x14ac:dyDescent="0.25">
      <c r="A247" t="s">
        <v>2</v>
      </c>
      <c r="B247" s="2">
        <v>41422</v>
      </c>
      <c r="C247" s="21">
        <v>2013</v>
      </c>
      <c r="D247">
        <v>63.5</v>
      </c>
      <c r="E247" s="6">
        <v>7.3</v>
      </c>
      <c r="F247" t="s">
        <v>11</v>
      </c>
      <c r="G247" t="s">
        <v>13</v>
      </c>
      <c r="H247" t="s">
        <v>13</v>
      </c>
    </row>
    <row r="248" spans="1:8" x14ac:dyDescent="0.25">
      <c r="A248" t="s">
        <v>2</v>
      </c>
      <c r="B248" s="2">
        <v>41429</v>
      </c>
      <c r="C248" s="21">
        <v>2013</v>
      </c>
      <c r="D248">
        <v>1.6</v>
      </c>
      <c r="E248">
        <v>11.28</v>
      </c>
      <c r="F248" t="s">
        <v>10</v>
      </c>
      <c r="G248" t="s">
        <v>13</v>
      </c>
      <c r="H248" t="s">
        <v>13</v>
      </c>
    </row>
    <row r="249" spans="1:8" x14ac:dyDescent="0.25">
      <c r="A249" t="s">
        <v>2</v>
      </c>
      <c r="B249" s="2">
        <v>41429</v>
      </c>
      <c r="C249" s="21">
        <v>2013</v>
      </c>
      <c r="D249">
        <v>9.1</v>
      </c>
      <c r="E249">
        <v>11.36</v>
      </c>
      <c r="F249" t="s">
        <v>10</v>
      </c>
      <c r="G249" t="s">
        <v>13</v>
      </c>
      <c r="H249" t="s">
        <v>13</v>
      </c>
    </row>
    <row r="250" spans="1:8" x14ac:dyDescent="0.25">
      <c r="A250" t="s">
        <v>2</v>
      </c>
      <c r="B250" s="2">
        <v>41429</v>
      </c>
      <c r="C250" s="21">
        <v>2013</v>
      </c>
      <c r="D250">
        <v>15.7</v>
      </c>
      <c r="E250">
        <v>10.98</v>
      </c>
      <c r="F250" t="s">
        <v>10</v>
      </c>
      <c r="G250" t="s">
        <v>13</v>
      </c>
      <c r="H250" t="s">
        <v>13</v>
      </c>
    </row>
    <row r="251" spans="1:8" x14ac:dyDescent="0.25">
      <c r="A251" t="s">
        <v>2</v>
      </c>
      <c r="B251" s="2">
        <v>41429</v>
      </c>
      <c r="C251" s="21">
        <v>2013</v>
      </c>
      <c r="D251">
        <v>24.1</v>
      </c>
      <c r="E251">
        <v>10.92</v>
      </c>
      <c r="F251" t="s">
        <v>10</v>
      </c>
      <c r="G251" t="s">
        <v>13</v>
      </c>
      <c r="H251" t="s">
        <v>13</v>
      </c>
    </row>
    <row r="252" spans="1:8" x14ac:dyDescent="0.25">
      <c r="A252" t="s">
        <v>2</v>
      </c>
      <c r="B252" s="2">
        <v>41429</v>
      </c>
      <c r="C252" s="21">
        <v>2013</v>
      </c>
      <c r="D252">
        <v>33.4</v>
      </c>
      <c r="E252" s="6">
        <v>10.11</v>
      </c>
      <c r="F252" t="s">
        <v>11</v>
      </c>
      <c r="G252" t="s">
        <v>13</v>
      </c>
      <c r="H252" t="s">
        <v>13</v>
      </c>
    </row>
    <row r="253" spans="1:8" x14ac:dyDescent="0.25">
      <c r="A253" t="s">
        <v>2</v>
      </c>
      <c r="B253" s="2">
        <v>41429</v>
      </c>
      <c r="C253" s="21">
        <v>2013</v>
      </c>
      <c r="D253">
        <v>43.3</v>
      </c>
      <c r="E253" s="6">
        <v>8.9600000000000009</v>
      </c>
      <c r="F253" t="s">
        <v>11</v>
      </c>
      <c r="G253" t="s">
        <v>13</v>
      </c>
      <c r="H253" t="s">
        <v>13</v>
      </c>
    </row>
    <row r="254" spans="1:8" x14ac:dyDescent="0.25">
      <c r="A254" t="s">
        <v>2</v>
      </c>
      <c r="B254" s="2">
        <v>41429</v>
      </c>
      <c r="C254" s="21">
        <v>2013</v>
      </c>
      <c r="D254">
        <v>49.8</v>
      </c>
      <c r="E254" s="6">
        <v>7.8</v>
      </c>
      <c r="F254" t="s">
        <v>11</v>
      </c>
      <c r="G254" t="s">
        <v>13</v>
      </c>
      <c r="H254" t="s">
        <v>13</v>
      </c>
    </row>
    <row r="255" spans="1:8" x14ac:dyDescent="0.25">
      <c r="A255" t="s">
        <v>2</v>
      </c>
      <c r="B255" s="2">
        <v>41429</v>
      </c>
      <c r="C255" s="21">
        <v>2013</v>
      </c>
      <c r="D255">
        <v>57.8</v>
      </c>
      <c r="E255" s="6">
        <v>6.72</v>
      </c>
      <c r="F255" t="s">
        <v>11</v>
      </c>
      <c r="G255" t="s">
        <v>13</v>
      </c>
      <c r="H255" t="s">
        <v>13</v>
      </c>
    </row>
    <row r="256" spans="1:8" x14ac:dyDescent="0.25">
      <c r="A256" t="s">
        <v>2</v>
      </c>
      <c r="B256" s="2">
        <v>41429</v>
      </c>
      <c r="C256" s="21">
        <v>2013</v>
      </c>
      <c r="D256">
        <v>63</v>
      </c>
      <c r="E256" s="6">
        <v>6.46</v>
      </c>
      <c r="F256" t="s">
        <v>11</v>
      </c>
      <c r="G256" t="s">
        <v>13</v>
      </c>
      <c r="H256" t="s">
        <v>13</v>
      </c>
    </row>
    <row r="257" spans="1:8" x14ac:dyDescent="0.25">
      <c r="A257" t="s">
        <v>2</v>
      </c>
      <c r="B257" s="2">
        <v>41436</v>
      </c>
      <c r="C257" s="21">
        <v>2013</v>
      </c>
      <c r="D257">
        <v>0.8</v>
      </c>
      <c r="E257">
        <v>10.66</v>
      </c>
      <c r="F257" t="s">
        <v>10</v>
      </c>
      <c r="G257" t="s">
        <v>13</v>
      </c>
      <c r="H257" t="s">
        <v>13</v>
      </c>
    </row>
    <row r="258" spans="1:8" x14ac:dyDescent="0.25">
      <c r="A258" t="s">
        <v>2</v>
      </c>
      <c r="B258" s="2">
        <v>41436</v>
      </c>
      <c r="C258" s="21">
        <v>2013</v>
      </c>
      <c r="D258">
        <v>7.7</v>
      </c>
      <c r="E258">
        <v>10.46</v>
      </c>
      <c r="F258" t="s">
        <v>10</v>
      </c>
      <c r="G258" t="s">
        <v>13</v>
      </c>
      <c r="H258" t="s">
        <v>13</v>
      </c>
    </row>
    <row r="259" spans="1:8" x14ac:dyDescent="0.25">
      <c r="A259" t="s">
        <v>2</v>
      </c>
      <c r="B259" s="2">
        <v>41436</v>
      </c>
      <c r="C259" s="21">
        <v>2013</v>
      </c>
      <c r="D259">
        <v>15</v>
      </c>
      <c r="E259">
        <v>10.54</v>
      </c>
      <c r="F259" t="s">
        <v>10</v>
      </c>
      <c r="G259" t="s">
        <v>13</v>
      </c>
      <c r="H259" t="s">
        <v>13</v>
      </c>
    </row>
    <row r="260" spans="1:8" x14ac:dyDescent="0.25">
      <c r="A260" t="s">
        <v>2</v>
      </c>
      <c r="B260" s="2">
        <v>41436</v>
      </c>
      <c r="C260" s="21">
        <v>2013</v>
      </c>
      <c r="D260">
        <v>24.7</v>
      </c>
      <c r="E260">
        <v>9.9</v>
      </c>
      <c r="F260" t="s">
        <v>10</v>
      </c>
      <c r="G260" t="s">
        <v>13</v>
      </c>
      <c r="H260" t="s">
        <v>13</v>
      </c>
    </row>
    <row r="261" spans="1:8" x14ac:dyDescent="0.25">
      <c r="A261" t="s">
        <v>2</v>
      </c>
      <c r="B261" s="2">
        <v>41436</v>
      </c>
      <c r="C261" s="21">
        <v>2013</v>
      </c>
      <c r="D261">
        <v>30</v>
      </c>
      <c r="E261" s="6">
        <v>9.25</v>
      </c>
      <c r="F261" t="s">
        <v>11</v>
      </c>
      <c r="G261" t="s">
        <v>13</v>
      </c>
      <c r="H261" t="s">
        <v>13</v>
      </c>
    </row>
    <row r="262" spans="1:8" x14ac:dyDescent="0.25">
      <c r="A262" t="s">
        <v>2</v>
      </c>
      <c r="B262" s="2">
        <v>41436</v>
      </c>
      <c r="C262" s="21">
        <v>2013</v>
      </c>
      <c r="D262">
        <v>41.8</v>
      </c>
      <c r="E262" s="6">
        <v>8.3000000000000007</v>
      </c>
      <c r="F262" t="s">
        <v>11</v>
      </c>
      <c r="G262" t="s">
        <v>13</v>
      </c>
      <c r="H262" t="s">
        <v>13</v>
      </c>
    </row>
    <row r="263" spans="1:8" x14ac:dyDescent="0.25">
      <c r="A263" t="s">
        <v>2</v>
      </c>
      <c r="B263" s="2">
        <v>41436</v>
      </c>
      <c r="C263" s="21">
        <v>2013</v>
      </c>
      <c r="D263">
        <v>49.7</v>
      </c>
      <c r="E263" s="6">
        <v>7.19</v>
      </c>
      <c r="F263" t="s">
        <v>11</v>
      </c>
      <c r="G263" t="s">
        <v>13</v>
      </c>
      <c r="H263" t="s">
        <v>13</v>
      </c>
    </row>
    <row r="264" spans="1:8" x14ac:dyDescent="0.25">
      <c r="A264" t="s">
        <v>2</v>
      </c>
      <c r="B264" s="2">
        <v>41436</v>
      </c>
      <c r="C264" s="21">
        <v>2013</v>
      </c>
      <c r="D264">
        <v>53.2</v>
      </c>
      <c r="E264" s="6">
        <v>6.7</v>
      </c>
      <c r="F264" t="s">
        <v>11</v>
      </c>
      <c r="G264" t="s">
        <v>13</v>
      </c>
      <c r="H264" t="s">
        <v>13</v>
      </c>
    </row>
    <row r="265" spans="1:8" x14ac:dyDescent="0.25">
      <c r="A265" t="s">
        <v>2</v>
      </c>
      <c r="B265" s="2">
        <v>41436</v>
      </c>
      <c r="C265" s="21">
        <v>2013</v>
      </c>
      <c r="D265">
        <v>61.1</v>
      </c>
      <c r="E265" s="6">
        <v>5.53</v>
      </c>
      <c r="F265" t="s">
        <v>11</v>
      </c>
      <c r="G265" t="s">
        <v>12</v>
      </c>
      <c r="H265" t="s">
        <v>13</v>
      </c>
    </row>
    <row r="266" spans="1:8" x14ac:dyDescent="0.25">
      <c r="A266" t="s">
        <v>2</v>
      </c>
      <c r="B266" s="2">
        <v>41436</v>
      </c>
      <c r="C266" s="21">
        <v>2013</v>
      </c>
      <c r="D266">
        <v>66.2</v>
      </c>
      <c r="E266" s="6">
        <v>5.43</v>
      </c>
      <c r="F266" t="s">
        <v>11</v>
      </c>
      <c r="G266" t="s">
        <v>12</v>
      </c>
      <c r="H266" t="s">
        <v>13</v>
      </c>
    </row>
    <row r="267" spans="1:8" x14ac:dyDescent="0.25">
      <c r="A267" t="s">
        <v>2</v>
      </c>
      <c r="B267" s="2">
        <v>41443</v>
      </c>
      <c r="C267" s="21">
        <v>2013</v>
      </c>
      <c r="D267">
        <v>1</v>
      </c>
      <c r="E267">
        <v>10.07</v>
      </c>
      <c r="F267" t="s">
        <v>10</v>
      </c>
      <c r="G267" t="s">
        <v>13</v>
      </c>
      <c r="H267" t="s">
        <v>13</v>
      </c>
    </row>
    <row r="268" spans="1:8" x14ac:dyDescent="0.25">
      <c r="A268" t="s">
        <v>2</v>
      </c>
      <c r="B268" s="2">
        <v>41443</v>
      </c>
      <c r="C268" s="21">
        <v>2013</v>
      </c>
      <c r="D268">
        <v>10.199999999999999</v>
      </c>
      <c r="E268">
        <v>10.16</v>
      </c>
      <c r="F268" t="s">
        <v>10</v>
      </c>
      <c r="G268" t="s">
        <v>13</v>
      </c>
      <c r="H268" t="s">
        <v>13</v>
      </c>
    </row>
    <row r="269" spans="1:8" x14ac:dyDescent="0.25">
      <c r="A269" t="s">
        <v>2</v>
      </c>
      <c r="B269" s="2">
        <v>41443</v>
      </c>
      <c r="C269" s="21">
        <v>2013</v>
      </c>
      <c r="D269">
        <v>18.5</v>
      </c>
      <c r="E269">
        <v>10.18</v>
      </c>
      <c r="F269" t="s">
        <v>10</v>
      </c>
      <c r="G269" t="s">
        <v>13</v>
      </c>
      <c r="H269" t="s">
        <v>13</v>
      </c>
    </row>
    <row r="270" spans="1:8" x14ac:dyDescent="0.25">
      <c r="A270" t="s">
        <v>2</v>
      </c>
      <c r="B270" s="2">
        <v>41443</v>
      </c>
      <c r="C270" s="21">
        <v>2013</v>
      </c>
      <c r="D270">
        <v>29.5</v>
      </c>
      <c r="E270" s="6">
        <v>9.89</v>
      </c>
      <c r="F270" t="s">
        <v>11</v>
      </c>
      <c r="G270" t="s">
        <v>13</v>
      </c>
      <c r="H270" t="s">
        <v>13</v>
      </c>
    </row>
    <row r="271" spans="1:8" x14ac:dyDescent="0.25">
      <c r="A271" t="s">
        <v>2</v>
      </c>
      <c r="B271" s="2">
        <v>41443</v>
      </c>
      <c r="C271" s="21">
        <v>2013</v>
      </c>
      <c r="D271">
        <v>35.5</v>
      </c>
      <c r="E271" s="6">
        <v>8.69</v>
      </c>
      <c r="F271" t="s">
        <v>11</v>
      </c>
      <c r="G271" t="s">
        <v>13</v>
      </c>
      <c r="H271" t="s">
        <v>13</v>
      </c>
    </row>
    <row r="272" spans="1:8" x14ac:dyDescent="0.25">
      <c r="A272" t="s">
        <v>2</v>
      </c>
      <c r="B272" s="2">
        <v>41443</v>
      </c>
      <c r="C272" s="21">
        <v>2013</v>
      </c>
      <c r="D272">
        <v>40</v>
      </c>
      <c r="E272" s="6">
        <v>7.83</v>
      </c>
      <c r="F272" t="s">
        <v>11</v>
      </c>
      <c r="G272" t="s">
        <v>13</v>
      </c>
      <c r="H272" t="s">
        <v>13</v>
      </c>
    </row>
    <row r="273" spans="1:8" x14ac:dyDescent="0.25">
      <c r="A273" t="s">
        <v>2</v>
      </c>
      <c r="B273" s="2">
        <v>41443</v>
      </c>
      <c r="C273" s="21">
        <v>2013</v>
      </c>
      <c r="D273">
        <v>45.8</v>
      </c>
      <c r="E273" s="6">
        <v>6.81</v>
      </c>
      <c r="F273" t="s">
        <v>11</v>
      </c>
      <c r="G273" t="s">
        <v>13</v>
      </c>
      <c r="H273" t="s">
        <v>13</v>
      </c>
    </row>
    <row r="274" spans="1:8" x14ac:dyDescent="0.25">
      <c r="A274" t="s">
        <v>2</v>
      </c>
      <c r="B274" s="2">
        <v>41443</v>
      </c>
      <c r="C274" s="21">
        <v>2013</v>
      </c>
      <c r="D274">
        <v>50</v>
      </c>
      <c r="E274" s="6">
        <v>5.51</v>
      </c>
      <c r="F274" t="s">
        <v>11</v>
      </c>
      <c r="G274" t="s">
        <v>12</v>
      </c>
      <c r="H274" t="s">
        <v>13</v>
      </c>
    </row>
    <row r="275" spans="1:8" x14ac:dyDescent="0.25">
      <c r="A275" t="s">
        <v>2</v>
      </c>
      <c r="B275" s="2">
        <v>41443</v>
      </c>
      <c r="C275" s="21">
        <v>2013</v>
      </c>
      <c r="D275">
        <v>56.3</v>
      </c>
      <c r="E275" s="6">
        <v>4.54</v>
      </c>
      <c r="F275" t="s">
        <v>11</v>
      </c>
      <c r="G275" t="s">
        <v>12</v>
      </c>
      <c r="H275" t="s">
        <v>12</v>
      </c>
    </row>
    <row r="276" spans="1:8" x14ac:dyDescent="0.25">
      <c r="A276" t="s">
        <v>2</v>
      </c>
      <c r="B276" s="2">
        <v>41443</v>
      </c>
      <c r="C276" s="21">
        <v>2013</v>
      </c>
      <c r="D276">
        <v>62</v>
      </c>
      <c r="E276" s="6">
        <v>4.17</v>
      </c>
      <c r="F276" t="s">
        <v>11</v>
      </c>
      <c r="G276" t="s">
        <v>12</v>
      </c>
      <c r="H276" t="s">
        <v>12</v>
      </c>
    </row>
    <row r="277" spans="1:8" x14ac:dyDescent="0.25">
      <c r="A277" t="s">
        <v>2</v>
      </c>
      <c r="B277" s="2">
        <v>41450</v>
      </c>
      <c r="C277" s="21">
        <v>2013</v>
      </c>
      <c r="D277">
        <v>1</v>
      </c>
      <c r="E277">
        <v>9.4600000000000009</v>
      </c>
      <c r="F277" t="s">
        <v>10</v>
      </c>
      <c r="G277" t="s">
        <v>13</v>
      </c>
      <c r="H277" t="s">
        <v>13</v>
      </c>
    </row>
    <row r="278" spans="1:8" x14ac:dyDescent="0.25">
      <c r="A278" t="s">
        <v>2</v>
      </c>
      <c r="B278" s="2">
        <v>41450</v>
      </c>
      <c r="C278" s="21">
        <v>2013</v>
      </c>
      <c r="D278">
        <v>7.1</v>
      </c>
      <c r="E278">
        <v>9.68</v>
      </c>
      <c r="F278" t="s">
        <v>10</v>
      </c>
      <c r="G278" t="s">
        <v>13</v>
      </c>
      <c r="H278" t="s">
        <v>13</v>
      </c>
    </row>
    <row r="279" spans="1:8" x14ac:dyDescent="0.25">
      <c r="A279" t="s">
        <v>2</v>
      </c>
      <c r="B279" s="2">
        <v>41450</v>
      </c>
      <c r="C279" s="21">
        <v>2013</v>
      </c>
      <c r="D279">
        <v>14.2</v>
      </c>
      <c r="E279">
        <v>9.89</v>
      </c>
      <c r="F279" t="s">
        <v>10</v>
      </c>
      <c r="G279" t="s">
        <v>13</v>
      </c>
      <c r="H279" t="s">
        <v>13</v>
      </c>
    </row>
    <row r="280" spans="1:8" x14ac:dyDescent="0.25">
      <c r="A280" t="s">
        <v>2</v>
      </c>
      <c r="B280" s="2">
        <v>41450</v>
      </c>
      <c r="C280" s="21">
        <v>2013</v>
      </c>
      <c r="D280">
        <v>22.5</v>
      </c>
      <c r="E280" s="6">
        <v>9.85</v>
      </c>
      <c r="F280" t="s">
        <v>11</v>
      </c>
      <c r="G280" t="s">
        <v>13</v>
      </c>
      <c r="H280" t="s">
        <v>13</v>
      </c>
    </row>
    <row r="281" spans="1:8" x14ac:dyDescent="0.25">
      <c r="A281" t="s">
        <v>2</v>
      </c>
      <c r="B281" s="2">
        <v>41450</v>
      </c>
      <c r="C281" s="21">
        <v>2013</v>
      </c>
      <c r="D281">
        <v>30.4</v>
      </c>
      <c r="E281" s="6">
        <v>8.7200000000000006</v>
      </c>
      <c r="F281" t="s">
        <v>11</v>
      </c>
      <c r="G281" t="s">
        <v>13</v>
      </c>
      <c r="H281" t="s">
        <v>13</v>
      </c>
    </row>
    <row r="282" spans="1:8" x14ac:dyDescent="0.25">
      <c r="A282" t="s">
        <v>2</v>
      </c>
      <c r="B282" s="2">
        <v>41450</v>
      </c>
      <c r="C282" s="21">
        <v>2013</v>
      </c>
      <c r="D282">
        <v>33.799999999999997</v>
      </c>
      <c r="E282" s="6">
        <v>7.7</v>
      </c>
      <c r="F282" t="s">
        <v>11</v>
      </c>
      <c r="G282" t="s">
        <v>13</v>
      </c>
      <c r="H282" t="s">
        <v>13</v>
      </c>
    </row>
    <row r="283" spans="1:8" x14ac:dyDescent="0.25">
      <c r="A283" t="s">
        <v>2</v>
      </c>
      <c r="B283" s="2">
        <v>41450</v>
      </c>
      <c r="C283" s="21">
        <v>2013</v>
      </c>
      <c r="D283">
        <v>40</v>
      </c>
      <c r="E283" s="6">
        <v>6.77</v>
      </c>
      <c r="F283" t="s">
        <v>11</v>
      </c>
      <c r="G283" t="s">
        <v>13</v>
      </c>
      <c r="H283" t="s">
        <v>13</v>
      </c>
    </row>
    <row r="284" spans="1:8" x14ac:dyDescent="0.25">
      <c r="A284" t="s">
        <v>2</v>
      </c>
      <c r="B284" s="2">
        <v>41450</v>
      </c>
      <c r="C284" s="21">
        <v>2013</v>
      </c>
      <c r="D284">
        <v>47.1</v>
      </c>
      <c r="E284" s="6">
        <v>4.75</v>
      </c>
      <c r="F284" t="s">
        <v>11</v>
      </c>
      <c r="G284" t="s">
        <v>12</v>
      </c>
      <c r="H284" t="s">
        <v>12</v>
      </c>
    </row>
    <row r="285" spans="1:8" x14ac:dyDescent="0.25">
      <c r="A285" t="s">
        <v>2</v>
      </c>
      <c r="B285" s="2">
        <v>41450</v>
      </c>
      <c r="C285" s="21">
        <v>2013</v>
      </c>
      <c r="D285">
        <v>50.5</v>
      </c>
      <c r="E285" s="6">
        <v>3.88</v>
      </c>
      <c r="F285" t="s">
        <v>11</v>
      </c>
      <c r="G285" t="s">
        <v>12</v>
      </c>
      <c r="H285" t="s">
        <v>12</v>
      </c>
    </row>
    <row r="286" spans="1:8" x14ac:dyDescent="0.25">
      <c r="A286" t="s">
        <v>2</v>
      </c>
      <c r="B286" s="2">
        <v>41450</v>
      </c>
      <c r="C286" s="21">
        <v>2013</v>
      </c>
      <c r="D286">
        <v>59.7</v>
      </c>
      <c r="E286" s="6">
        <v>3.58</v>
      </c>
      <c r="F286" t="s">
        <v>11</v>
      </c>
      <c r="G286" t="s">
        <v>12</v>
      </c>
      <c r="H286" t="s">
        <v>12</v>
      </c>
    </row>
    <row r="287" spans="1:8" x14ac:dyDescent="0.25">
      <c r="A287" t="s">
        <v>2</v>
      </c>
      <c r="B287" s="2">
        <v>41450</v>
      </c>
      <c r="C287" s="21">
        <v>2013</v>
      </c>
      <c r="D287">
        <v>64</v>
      </c>
      <c r="E287" s="6">
        <v>2.92</v>
      </c>
      <c r="F287" t="s">
        <v>11</v>
      </c>
      <c r="G287" t="s">
        <v>12</v>
      </c>
      <c r="H287" t="s">
        <v>12</v>
      </c>
    </row>
    <row r="288" spans="1:8" x14ac:dyDescent="0.25">
      <c r="A288" t="s">
        <v>2</v>
      </c>
      <c r="B288" s="2">
        <v>41456</v>
      </c>
      <c r="C288" s="21">
        <v>2013</v>
      </c>
      <c r="D288">
        <v>1.2</v>
      </c>
      <c r="E288">
        <v>9.4600000000000009</v>
      </c>
      <c r="F288" t="s">
        <v>10</v>
      </c>
      <c r="G288" t="s">
        <v>13</v>
      </c>
      <c r="H288" t="s">
        <v>13</v>
      </c>
    </row>
    <row r="289" spans="1:8" x14ac:dyDescent="0.25">
      <c r="A289" t="s">
        <v>2</v>
      </c>
      <c r="B289" s="2">
        <v>41456</v>
      </c>
      <c r="C289" s="21">
        <v>2013</v>
      </c>
      <c r="D289">
        <v>9.4</v>
      </c>
      <c r="E289">
        <v>9.5500000000000007</v>
      </c>
      <c r="F289" t="s">
        <v>10</v>
      </c>
      <c r="G289" t="s">
        <v>13</v>
      </c>
      <c r="H289" t="s">
        <v>13</v>
      </c>
    </row>
    <row r="290" spans="1:8" x14ac:dyDescent="0.25">
      <c r="A290" t="s">
        <v>2</v>
      </c>
      <c r="B290" s="2">
        <v>41456</v>
      </c>
      <c r="C290" s="21">
        <v>2013</v>
      </c>
      <c r="D290">
        <v>16.899999999999999</v>
      </c>
      <c r="E290">
        <v>9.52</v>
      </c>
      <c r="F290" t="s">
        <v>10</v>
      </c>
      <c r="G290" t="s">
        <v>13</v>
      </c>
      <c r="H290" t="s">
        <v>13</v>
      </c>
    </row>
    <row r="291" spans="1:8" x14ac:dyDescent="0.25">
      <c r="A291" t="s">
        <v>2</v>
      </c>
      <c r="B291" s="2">
        <v>41456</v>
      </c>
      <c r="C291" s="21">
        <v>2013</v>
      </c>
      <c r="D291">
        <v>23.2</v>
      </c>
      <c r="E291" s="6">
        <v>9.7100000000000009</v>
      </c>
      <c r="F291" t="s">
        <v>11</v>
      </c>
      <c r="G291" t="s">
        <v>13</v>
      </c>
      <c r="H291" t="s">
        <v>13</v>
      </c>
    </row>
    <row r="292" spans="1:8" x14ac:dyDescent="0.25">
      <c r="A292" t="s">
        <v>2</v>
      </c>
      <c r="B292" s="2">
        <v>41456</v>
      </c>
      <c r="C292" s="21">
        <v>2013</v>
      </c>
      <c r="D292">
        <v>30.3</v>
      </c>
      <c r="E292" s="6">
        <v>8.77</v>
      </c>
      <c r="F292" t="s">
        <v>11</v>
      </c>
      <c r="G292" t="s">
        <v>13</v>
      </c>
      <c r="H292" t="s">
        <v>13</v>
      </c>
    </row>
    <row r="293" spans="1:8" x14ac:dyDescent="0.25">
      <c r="A293" t="s">
        <v>2</v>
      </c>
      <c r="B293" s="2">
        <v>41456</v>
      </c>
      <c r="C293" s="21">
        <v>2013</v>
      </c>
      <c r="D293">
        <v>37.200000000000003</v>
      </c>
      <c r="E293" s="6">
        <v>7.32</v>
      </c>
      <c r="F293" t="s">
        <v>11</v>
      </c>
      <c r="G293" t="s">
        <v>13</v>
      </c>
      <c r="H293" t="s">
        <v>13</v>
      </c>
    </row>
    <row r="294" spans="1:8" x14ac:dyDescent="0.25">
      <c r="A294" t="s">
        <v>2</v>
      </c>
      <c r="B294" s="2">
        <v>41456</v>
      </c>
      <c r="C294" s="21">
        <v>2013</v>
      </c>
      <c r="D294">
        <v>43.1</v>
      </c>
      <c r="E294" s="6">
        <v>6.1</v>
      </c>
      <c r="F294" t="s">
        <v>11</v>
      </c>
      <c r="G294" t="s">
        <v>13</v>
      </c>
      <c r="H294" t="s">
        <v>13</v>
      </c>
    </row>
    <row r="295" spans="1:8" x14ac:dyDescent="0.25">
      <c r="A295" t="s">
        <v>2</v>
      </c>
      <c r="B295" s="2">
        <v>41456</v>
      </c>
      <c r="C295" s="21">
        <v>2013</v>
      </c>
      <c r="D295">
        <v>48.7</v>
      </c>
      <c r="E295" s="6">
        <v>3.96</v>
      </c>
      <c r="F295" t="s">
        <v>11</v>
      </c>
      <c r="G295" t="s">
        <v>12</v>
      </c>
      <c r="H295" t="s">
        <v>12</v>
      </c>
    </row>
    <row r="296" spans="1:8" x14ac:dyDescent="0.25">
      <c r="A296" t="s">
        <v>2</v>
      </c>
      <c r="B296" s="2">
        <v>41456</v>
      </c>
      <c r="C296" s="21">
        <v>2013</v>
      </c>
      <c r="D296">
        <v>56.2</v>
      </c>
      <c r="E296" s="6">
        <v>2.65</v>
      </c>
      <c r="F296" t="s">
        <v>11</v>
      </c>
      <c r="G296" t="s">
        <v>12</v>
      </c>
      <c r="H296" t="s">
        <v>12</v>
      </c>
    </row>
    <row r="297" spans="1:8" x14ac:dyDescent="0.25">
      <c r="A297" t="s">
        <v>2</v>
      </c>
      <c r="B297" s="2">
        <v>41456</v>
      </c>
      <c r="C297" s="21">
        <v>2013</v>
      </c>
      <c r="D297">
        <v>62.1</v>
      </c>
      <c r="E297" s="6">
        <v>2.16</v>
      </c>
      <c r="F297" t="s">
        <v>11</v>
      </c>
      <c r="G297" t="s">
        <v>12</v>
      </c>
      <c r="H297" t="s">
        <v>12</v>
      </c>
    </row>
    <row r="298" spans="1:8" x14ac:dyDescent="0.25">
      <c r="A298" t="s">
        <v>2</v>
      </c>
      <c r="B298" s="2">
        <v>41466</v>
      </c>
      <c r="C298" s="21">
        <v>2013</v>
      </c>
      <c r="D298">
        <v>1.2</v>
      </c>
      <c r="E298">
        <v>8.92</v>
      </c>
      <c r="F298" t="s">
        <v>10</v>
      </c>
      <c r="G298" t="s">
        <v>13</v>
      </c>
      <c r="H298" t="s">
        <v>13</v>
      </c>
    </row>
    <row r="299" spans="1:8" x14ac:dyDescent="0.25">
      <c r="A299" t="s">
        <v>2</v>
      </c>
      <c r="B299" s="2">
        <v>41466</v>
      </c>
      <c r="C299" s="21">
        <v>2013</v>
      </c>
      <c r="D299">
        <v>10</v>
      </c>
      <c r="E299">
        <v>8.91</v>
      </c>
      <c r="F299" t="s">
        <v>10</v>
      </c>
      <c r="G299" t="s">
        <v>13</v>
      </c>
      <c r="H299" t="s">
        <v>13</v>
      </c>
    </row>
    <row r="300" spans="1:8" x14ac:dyDescent="0.25">
      <c r="A300" t="s">
        <v>2</v>
      </c>
      <c r="B300" s="2">
        <v>41466</v>
      </c>
      <c r="C300" s="21">
        <v>2013</v>
      </c>
      <c r="D300">
        <v>19.899999999999999</v>
      </c>
      <c r="E300">
        <v>9.58</v>
      </c>
      <c r="F300" t="s">
        <v>10</v>
      </c>
      <c r="G300" t="s">
        <v>13</v>
      </c>
      <c r="H300" t="s">
        <v>13</v>
      </c>
    </row>
    <row r="301" spans="1:8" x14ac:dyDescent="0.25">
      <c r="A301" t="s">
        <v>2</v>
      </c>
      <c r="B301" s="2">
        <v>41466</v>
      </c>
      <c r="C301" s="21">
        <v>2013</v>
      </c>
      <c r="D301">
        <v>28.8</v>
      </c>
      <c r="E301" s="6">
        <v>8.2200000000000006</v>
      </c>
      <c r="F301" t="s">
        <v>11</v>
      </c>
      <c r="G301" t="s">
        <v>13</v>
      </c>
      <c r="H301" t="s">
        <v>13</v>
      </c>
    </row>
    <row r="302" spans="1:8" x14ac:dyDescent="0.25">
      <c r="A302" t="s">
        <v>2</v>
      </c>
      <c r="B302" s="2">
        <v>41466</v>
      </c>
      <c r="C302" s="21">
        <v>2013</v>
      </c>
      <c r="D302">
        <v>35.299999999999997</v>
      </c>
      <c r="E302" s="6">
        <v>6.84</v>
      </c>
      <c r="F302" t="s">
        <v>11</v>
      </c>
      <c r="G302" t="s">
        <v>13</v>
      </c>
      <c r="H302" t="s">
        <v>13</v>
      </c>
    </row>
    <row r="303" spans="1:8" x14ac:dyDescent="0.25">
      <c r="A303" t="s">
        <v>2</v>
      </c>
      <c r="B303" s="2">
        <v>41466</v>
      </c>
      <c r="C303" s="21">
        <v>2013</v>
      </c>
      <c r="D303">
        <v>41.8</v>
      </c>
      <c r="E303" s="6">
        <v>4.79</v>
      </c>
      <c r="F303" t="s">
        <v>11</v>
      </c>
      <c r="G303" t="s">
        <v>12</v>
      </c>
      <c r="H303" t="s">
        <v>12</v>
      </c>
    </row>
    <row r="304" spans="1:8" x14ac:dyDescent="0.25">
      <c r="A304" t="s">
        <v>2</v>
      </c>
      <c r="B304" s="2">
        <v>41466</v>
      </c>
      <c r="C304" s="21">
        <v>2013</v>
      </c>
      <c r="D304">
        <v>44.9</v>
      </c>
      <c r="E304" s="6">
        <v>3.3</v>
      </c>
      <c r="F304" t="s">
        <v>11</v>
      </c>
      <c r="G304" t="s">
        <v>12</v>
      </c>
      <c r="H304" t="s">
        <v>12</v>
      </c>
    </row>
    <row r="305" spans="1:8" x14ac:dyDescent="0.25">
      <c r="A305" t="s">
        <v>2</v>
      </c>
      <c r="B305" s="2">
        <v>41466</v>
      </c>
      <c r="C305" s="21">
        <v>2013</v>
      </c>
      <c r="D305">
        <v>47.6</v>
      </c>
      <c r="E305" s="6">
        <v>0.87</v>
      </c>
      <c r="F305" t="s">
        <v>11</v>
      </c>
      <c r="G305" t="s">
        <v>12</v>
      </c>
      <c r="H305" t="s">
        <v>12</v>
      </c>
    </row>
    <row r="306" spans="1:8" x14ac:dyDescent="0.25">
      <c r="A306" t="s">
        <v>2</v>
      </c>
      <c r="B306" s="2">
        <v>41466</v>
      </c>
      <c r="C306" s="21">
        <v>2013</v>
      </c>
      <c r="D306">
        <v>55.4</v>
      </c>
      <c r="E306" s="6">
        <v>0.55000000000000004</v>
      </c>
      <c r="F306" t="s">
        <v>11</v>
      </c>
      <c r="G306" t="s">
        <v>12</v>
      </c>
      <c r="H306" t="s">
        <v>12</v>
      </c>
    </row>
    <row r="307" spans="1:8" x14ac:dyDescent="0.25">
      <c r="A307" t="s">
        <v>2</v>
      </c>
      <c r="B307" s="2">
        <v>41466</v>
      </c>
      <c r="C307" s="21">
        <v>2013</v>
      </c>
      <c r="D307">
        <v>63.1</v>
      </c>
      <c r="E307" s="6">
        <v>0.22</v>
      </c>
      <c r="F307" t="s">
        <v>11</v>
      </c>
      <c r="G307" t="s">
        <v>12</v>
      </c>
      <c r="H307" t="s">
        <v>12</v>
      </c>
    </row>
    <row r="308" spans="1:8" x14ac:dyDescent="0.25">
      <c r="A308" t="s">
        <v>2</v>
      </c>
      <c r="B308" s="2">
        <v>41471</v>
      </c>
      <c r="C308" s="21">
        <v>2013</v>
      </c>
      <c r="D308">
        <v>1.1000000000000001</v>
      </c>
      <c r="E308">
        <v>9</v>
      </c>
      <c r="F308" t="s">
        <v>10</v>
      </c>
      <c r="G308" t="s">
        <v>13</v>
      </c>
      <c r="H308" t="s">
        <v>13</v>
      </c>
    </row>
    <row r="309" spans="1:8" x14ac:dyDescent="0.25">
      <c r="A309" t="s">
        <v>2</v>
      </c>
      <c r="B309" s="2">
        <v>41471</v>
      </c>
      <c r="C309" s="21">
        <v>2013</v>
      </c>
      <c r="D309">
        <v>9</v>
      </c>
      <c r="E309">
        <v>8.91</v>
      </c>
      <c r="F309" t="s">
        <v>10</v>
      </c>
      <c r="G309" t="s">
        <v>13</v>
      </c>
      <c r="H309" t="s">
        <v>13</v>
      </c>
    </row>
    <row r="310" spans="1:8" x14ac:dyDescent="0.25">
      <c r="A310" t="s">
        <v>2</v>
      </c>
      <c r="B310" s="2">
        <v>41471</v>
      </c>
      <c r="C310" s="21">
        <v>2013</v>
      </c>
      <c r="D310">
        <v>20.2</v>
      </c>
      <c r="E310">
        <v>8.92</v>
      </c>
      <c r="F310" t="s">
        <v>10</v>
      </c>
      <c r="G310" t="s">
        <v>13</v>
      </c>
      <c r="H310" t="s">
        <v>13</v>
      </c>
    </row>
    <row r="311" spans="1:8" x14ac:dyDescent="0.25">
      <c r="A311" t="s">
        <v>2</v>
      </c>
      <c r="B311" s="2">
        <v>41471</v>
      </c>
      <c r="C311" s="21">
        <v>2013</v>
      </c>
      <c r="D311">
        <v>23.2</v>
      </c>
      <c r="E311">
        <v>9.43</v>
      </c>
      <c r="F311" t="s">
        <v>10</v>
      </c>
      <c r="G311" t="s">
        <v>13</v>
      </c>
      <c r="H311" t="s">
        <v>13</v>
      </c>
    </row>
    <row r="312" spans="1:8" x14ac:dyDescent="0.25">
      <c r="A312" t="s">
        <v>2</v>
      </c>
      <c r="B312" s="2">
        <v>41471</v>
      </c>
      <c r="C312" s="21">
        <v>2013</v>
      </c>
      <c r="D312">
        <v>25.9</v>
      </c>
      <c r="E312" s="6">
        <v>7.93</v>
      </c>
      <c r="F312" t="s">
        <v>11</v>
      </c>
      <c r="G312" t="s">
        <v>13</v>
      </c>
      <c r="H312" t="s">
        <v>13</v>
      </c>
    </row>
    <row r="313" spans="1:8" x14ac:dyDescent="0.25">
      <c r="A313" t="s">
        <v>2</v>
      </c>
      <c r="B313" s="2">
        <v>41471</v>
      </c>
      <c r="C313" s="21">
        <v>2013</v>
      </c>
      <c r="D313">
        <v>29.2</v>
      </c>
      <c r="E313" s="6">
        <v>6.76</v>
      </c>
      <c r="F313" t="s">
        <v>11</v>
      </c>
      <c r="G313" t="s">
        <v>13</v>
      </c>
      <c r="H313" t="s">
        <v>13</v>
      </c>
    </row>
    <row r="314" spans="1:8" x14ac:dyDescent="0.25">
      <c r="A314" t="s">
        <v>2</v>
      </c>
      <c r="B314" s="2">
        <v>41471</v>
      </c>
      <c r="C314" s="21">
        <v>2013</v>
      </c>
      <c r="D314">
        <v>34.6</v>
      </c>
      <c r="E314" s="6">
        <v>5.34</v>
      </c>
      <c r="F314" t="s">
        <v>11</v>
      </c>
      <c r="G314" t="s">
        <v>12</v>
      </c>
      <c r="H314" t="s">
        <v>13</v>
      </c>
    </row>
    <row r="315" spans="1:8" x14ac:dyDescent="0.25">
      <c r="A315" t="s">
        <v>2</v>
      </c>
      <c r="B315" s="2">
        <v>41471</v>
      </c>
      <c r="C315" s="21">
        <v>2013</v>
      </c>
      <c r="D315">
        <v>40.1</v>
      </c>
      <c r="E315" s="6">
        <v>4.1100000000000003</v>
      </c>
      <c r="F315" t="s">
        <v>11</v>
      </c>
      <c r="G315" t="s">
        <v>12</v>
      </c>
      <c r="H315" t="s">
        <v>12</v>
      </c>
    </row>
    <row r="316" spans="1:8" x14ac:dyDescent="0.25">
      <c r="A316" t="s">
        <v>2</v>
      </c>
      <c r="B316" s="2">
        <v>41471</v>
      </c>
      <c r="C316" s="21">
        <v>2013</v>
      </c>
      <c r="D316">
        <v>42.9</v>
      </c>
      <c r="E316" s="6">
        <v>1.64</v>
      </c>
      <c r="F316" t="s">
        <v>11</v>
      </c>
      <c r="G316" t="s">
        <v>12</v>
      </c>
      <c r="H316" t="s">
        <v>12</v>
      </c>
    </row>
    <row r="317" spans="1:8" x14ac:dyDescent="0.25">
      <c r="A317" t="s">
        <v>2</v>
      </c>
      <c r="B317" s="2">
        <v>41471</v>
      </c>
      <c r="C317" s="21">
        <v>2013</v>
      </c>
      <c r="D317">
        <v>46.8</v>
      </c>
      <c r="E317" s="6">
        <v>0.44</v>
      </c>
      <c r="F317" t="s">
        <v>11</v>
      </c>
      <c r="G317" t="s">
        <v>12</v>
      </c>
      <c r="H317" t="s">
        <v>12</v>
      </c>
    </row>
    <row r="318" spans="1:8" x14ac:dyDescent="0.25">
      <c r="A318" t="s">
        <v>2</v>
      </c>
      <c r="B318" s="2">
        <v>41471</v>
      </c>
      <c r="C318" s="21">
        <v>2013</v>
      </c>
      <c r="D318">
        <v>62.3</v>
      </c>
      <c r="E318" s="6">
        <v>0.15</v>
      </c>
      <c r="F318" t="s">
        <v>11</v>
      </c>
      <c r="G318" t="s">
        <v>12</v>
      </c>
      <c r="H318" t="s">
        <v>12</v>
      </c>
    </row>
    <row r="319" spans="1:8" x14ac:dyDescent="0.25">
      <c r="A319" t="s">
        <v>2</v>
      </c>
      <c r="B319" s="2">
        <v>41479</v>
      </c>
      <c r="C319" s="21">
        <v>2013</v>
      </c>
      <c r="D319">
        <v>1.3</v>
      </c>
      <c r="E319">
        <v>8.77</v>
      </c>
      <c r="F319" t="s">
        <v>10</v>
      </c>
      <c r="G319" t="s">
        <v>13</v>
      </c>
      <c r="H319" t="s">
        <v>13</v>
      </c>
    </row>
    <row r="320" spans="1:8" x14ac:dyDescent="0.25">
      <c r="A320" t="s">
        <v>2</v>
      </c>
      <c r="B320" s="2">
        <v>41479</v>
      </c>
      <c r="C320" s="21">
        <v>2013</v>
      </c>
      <c r="D320">
        <v>9.8000000000000007</v>
      </c>
      <c r="E320">
        <v>8.7899999999999991</v>
      </c>
      <c r="F320" t="s">
        <v>10</v>
      </c>
      <c r="G320" t="s">
        <v>13</v>
      </c>
      <c r="H320" t="s">
        <v>13</v>
      </c>
    </row>
    <row r="321" spans="1:8" x14ac:dyDescent="0.25">
      <c r="A321" t="s">
        <v>2</v>
      </c>
      <c r="B321" s="2">
        <v>41479</v>
      </c>
      <c r="C321" s="21">
        <v>2013</v>
      </c>
      <c r="D321">
        <v>17.7</v>
      </c>
      <c r="E321">
        <v>8.74</v>
      </c>
      <c r="F321" t="s">
        <v>10</v>
      </c>
      <c r="G321" t="s">
        <v>13</v>
      </c>
      <c r="H321" t="s">
        <v>13</v>
      </c>
    </row>
    <row r="322" spans="1:8" x14ac:dyDescent="0.25">
      <c r="A322" t="s">
        <v>2</v>
      </c>
      <c r="B322" s="2">
        <v>41479</v>
      </c>
      <c r="C322" s="21">
        <v>2013</v>
      </c>
      <c r="D322">
        <v>23.1</v>
      </c>
      <c r="E322">
        <v>8.7100000000000009</v>
      </c>
      <c r="F322" t="s">
        <v>10</v>
      </c>
      <c r="G322" t="s">
        <v>13</v>
      </c>
      <c r="H322" t="s">
        <v>13</v>
      </c>
    </row>
    <row r="323" spans="1:8" x14ac:dyDescent="0.25">
      <c r="A323" t="s">
        <v>2</v>
      </c>
      <c r="B323" s="2">
        <v>41479</v>
      </c>
      <c r="C323" s="21">
        <v>2013</v>
      </c>
      <c r="D323">
        <v>24.4</v>
      </c>
      <c r="E323">
        <v>8.7200000000000006</v>
      </c>
      <c r="F323" t="s">
        <v>10</v>
      </c>
      <c r="G323" t="s">
        <v>13</v>
      </c>
      <c r="H323" t="s">
        <v>13</v>
      </c>
    </row>
    <row r="324" spans="1:8" x14ac:dyDescent="0.25">
      <c r="A324" t="s">
        <v>2</v>
      </c>
      <c r="B324" s="2">
        <v>41479</v>
      </c>
      <c r="C324" s="21">
        <v>2013</v>
      </c>
      <c r="D324">
        <v>27.8</v>
      </c>
      <c r="E324" s="6">
        <v>6.75</v>
      </c>
      <c r="F324" t="s">
        <v>11</v>
      </c>
      <c r="G324" t="s">
        <v>13</v>
      </c>
      <c r="H324" t="s">
        <v>13</v>
      </c>
    </row>
    <row r="325" spans="1:8" x14ac:dyDescent="0.25">
      <c r="A325" t="s">
        <v>2</v>
      </c>
      <c r="B325" s="2">
        <v>41479</v>
      </c>
      <c r="C325" s="21">
        <v>2013</v>
      </c>
      <c r="D325">
        <v>34.700000000000003</v>
      </c>
      <c r="E325" s="6">
        <v>5.26</v>
      </c>
      <c r="F325" t="s">
        <v>11</v>
      </c>
      <c r="G325" t="s">
        <v>12</v>
      </c>
      <c r="H325" t="s">
        <v>13</v>
      </c>
    </row>
    <row r="326" spans="1:8" x14ac:dyDescent="0.25">
      <c r="A326" t="s">
        <v>2</v>
      </c>
      <c r="B326" s="2">
        <v>41479</v>
      </c>
      <c r="C326" s="21">
        <v>2013</v>
      </c>
      <c r="D326">
        <v>40</v>
      </c>
      <c r="E326" s="6">
        <v>4.7300000000000004</v>
      </c>
      <c r="F326" t="s">
        <v>11</v>
      </c>
      <c r="G326" t="s">
        <v>12</v>
      </c>
      <c r="H326" t="s">
        <v>12</v>
      </c>
    </row>
    <row r="327" spans="1:8" x14ac:dyDescent="0.25">
      <c r="A327" t="s">
        <v>2</v>
      </c>
      <c r="B327" s="2">
        <v>41479</v>
      </c>
      <c r="C327" s="21">
        <v>2013</v>
      </c>
      <c r="D327">
        <v>44.6</v>
      </c>
      <c r="E327" s="6">
        <v>2.78</v>
      </c>
      <c r="F327" t="s">
        <v>11</v>
      </c>
      <c r="G327" t="s">
        <v>12</v>
      </c>
      <c r="H327" t="s">
        <v>12</v>
      </c>
    </row>
    <row r="328" spans="1:8" x14ac:dyDescent="0.25">
      <c r="A328" t="s">
        <v>2</v>
      </c>
      <c r="B328" s="2">
        <v>41479</v>
      </c>
      <c r="C328" s="21">
        <v>2013</v>
      </c>
      <c r="D328">
        <v>48.6</v>
      </c>
      <c r="E328" s="6">
        <v>0.74</v>
      </c>
      <c r="F328" t="s">
        <v>11</v>
      </c>
      <c r="G328" t="s">
        <v>12</v>
      </c>
      <c r="H328" t="s">
        <v>12</v>
      </c>
    </row>
    <row r="329" spans="1:8" x14ac:dyDescent="0.25">
      <c r="A329" t="s">
        <v>2</v>
      </c>
      <c r="B329" s="2">
        <v>41479</v>
      </c>
      <c r="C329" s="21">
        <v>2013</v>
      </c>
      <c r="D329">
        <v>52</v>
      </c>
      <c r="E329" s="6">
        <v>0.3</v>
      </c>
      <c r="F329" t="s">
        <v>11</v>
      </c>
      <c r="G329" t="s">
        <v>12</v>
      </c>
      <c r="H329" t="s">
        <v>12</v>
      </c>
    </row>
    <row r="330" spans="1:8" x14ac:dyDescent="0.25">
      <c r="A330" t="s">
        <v>2</v>
      </c>
      <c r="B330" s="2">
        <v>41479</v>
      </c>
      <c r="C330" s="21">
        <v>2013</v>
      </c>
      <c r="D330">
        <v>64.8</v>
      </c>
      <c r="E330" s="6">
        <v>0.15</v>
      </c>
      <c r="F330" t="s">
        <v>11</v>
      </c>
      <c r="G330" t="s">
        <v>12</v>
      </c>
      <c r="H330" t="s">
        <v>12</v>
      </c>
    </row>
    <row r="331" spans="1:8" x14ac:dyDescent="0.25">
      <c r="A331" t="s">
        <v>2</v>
      </c>
      <c r="B331" s="2">
        <v>41485</v>
      </c>
      <c r="C331" s="21">
        <v>2013</v>
      </c>
      <c r="D331">
        <v>1.4</v>
      </c>
      <c r="E331">
        <v>9.0399999999999991</v>
      </c>
      <c r="F331" t="s">
        <v>10</v>
      </c>
      <c r="G331" t="s">
        <v>13</v>
      </c>
      <c r="H331" t="s">
        <v>13</v>
      </c>
    </row>
    <row r="332" spans="1:8" x14ac:dyDescent="0.25">
      <c r="A332" t="s">
        <v>2</v>
      </c>
      <c r="B332" s="2">
        <v>41485</v>
      </c>
      <c r="C332" s="21">
        <v>2013</v>
      </c>
      <c r="D332">
        <v>10.1</v>
      </c>
      <c r="E332">
        <v>9.07</v>
      </c>
      <c r="F332" t="s">
        <v>10</v>
      </c>
      <c r="G332" t="s">
        <v>13</v>
      </c>
      <c r="H332" t="s">
        <v>13</v>
      </c>
    </row>
    <row r="333" spans="1:8" x14ac:dyDescent="0.25">
      <c r="A333" t="s">
        <v>2</v>
      </c>
      <c r="B333" s="2">
        <v>41485</v>
      </c>
      <c r="C333" s="21">
        <v>2013</v>
      </c>
      <c r="D333">
        <v>20.2</v>
      </c>
      <c r="E333">
        <v>8.8000000000000007</v>
      </c>
      <c r="F333" t="s">
        <v>10</v>
      </c>
      <c r="G333" t="s">
        <v>13</v>
      </c>
      <c r="H333" t="s">
        <v>13</v>
      </c>
    </row>
    <row r="334" spans="1:8" x14ac:dyDescent="0.25">
      <c r="A334" t="s">
        <v>2</v>
      </c>
      <c r="B334" s="2">
        <v>41485</v>
      </c>
      <c r="C334" s="21">
        <v>2013</v>
      </c>
      <c r="D334">
        <v>25.2</v>
      </c>
      <c r="E334">
        <v>7.75</v>
      </c>
      <c r="F334" t="s">
        <v>10</v>
      </c>
      <c r="G334" t="s">
        <v>13</v>
      </c>
      <c r="H334" t="s">
        <v>13</v>
      </c>
    </row>
    <row r="335" spans="1:8" x14ac:dyDescent="0.25">
      <c r="A335" t="s">
        <v>2</v>
      </c>
      <c r="B335" s="2">
        <v>41485</v>
      </c>
      <c r="C335" s="21">
        <v>2013</v>
      </c>
      <c r="D335">
        <v>27.7</v>
      </c>
      <c r="E335" s="6">
        <v>5.76</v>
      </c>
      <c r="F335" t="s">
        <v>11</v>
      </c>
      <c r="G335" t="s">
        <v>12</v>
      </c>
      <c r="H335" t="s">
        <v>13</v>
      </c>
    </row>
    <row r="336" spans="1:8" x14ac:dyDescent="0.25">
      <c r="A336" t="s">
        <v>2</v>
      </c>
      <c r="B336" s="2">
        <v>41485</v>
      </c>
      <c r="C336" s="21">
        <v>2013</v>
      </c>
      <c r="D336">
        <v>30.7</v>
      </c>
      <c r="E336" s="6">
        <v>5.57</v>
      </c>
      <c r="F336" t="s">
        <v>11</v>
      </c>
      <c r="G336" t="s">
        <v>12</v>
      </c>
      <c r="H336" t="s">
        <v>13</v>
      </c>
    </row>
    <row r="337" spans="1:8" x14ac:dyDescent="0.25">
      <c r="A337" t="s">
        <v>2</v>
      </c>
      <c r="B337" s="2">
        <v>41485</v>
      </c>
      <c r="C337" s="21">
        <v>2013</v>
      </c>
      <c r="D337">
        <v>37.700000000000003</v>
      </c>
      <c r="E337" s="6">
        <v>4.17</v>
      </c>
      <c r="F337" t="s">
        <v>11</v>
      </c>
      <c r="G337" t="s">
        <v>12</v>
      </c>
      <c r="H337" t="s">
        <v>12</v>
      </c>
    </row>
    <row r="338" spans="1:8" x14ac:dyDescent="0.25">
      <c r="A338" t="s">
        <v>2</v>
      </c>
      <c r="B338" s="2">
        <v>41485</v>
      </c>
      <c r="C338" s="21">
        <v>2013</v>
      </c>
      <c r="D338">
        <v>41.3</v>
      </c>
      <c r="E338" s="6">
        <v>2.57</v>
      </c>
      <c r="F338" t="s">
        <v>11</v>
      </c>
      <c r="G338" t="s">
        <v>12</v>
      </c>
      <c r="H338" t="s">
        <v>12</v>
      </c>
    </row>
    <row r="339" spans="1:8" x14ac:dyDescent="0.25">
      <c r="A339" t="s">
        <v>2</v>
      </c>
      <c r="B339" s="2">
        <v>41485</v>
      </c>
      <c r="C339" s="21">
        <v>2013</v>
      </c>
      <c r="D339">
        <v>45.2</v>
      </c>
      <c r="E339" s="6">
        <v>0.68</v>
      </c>
      <c r="F339" t="s">
        <v>11</v>
      </c>
      <c r="G339" t="s">
        <v>12</v>
      </c>
      <c r="H339" t="s">
        <v>12</v>
      </c>
    </row>
    <row r="340" spans="1:8" x14ac:dyDescent="0.25">
      <c r="A340" t="s">
        <v>2</v>
      </c>
      <c r="B340" s="2">
        <v>41485</v>
      </c>
      <c r="C340" s="21">
        <v>2013</v>
      </c>
      <c r="D340">
        <v>63.3</v>
      </c>
      <c r="E340" s="6">
        <v>0.05</v>
      </c>
      <c r="F340" t="s">
        <v>11</v>
      </c>
      <c r="G340" t="s">
        <v>12</v>
      </c>
      <c r="H340" t="s">
        <v>12</v>
      </c>
    </row>
    <row r="341" spans="1:8" x14ac:dyDescent="0.25">
      <c r="A341" t="s">
        <v>2</v>
      </c>
      <c r="B341" s="2">
        <v>41493</v>
      </c>
      <c r="C341" s="21">
        <v>2013</v>
      </c>
      <c r="D341">
        <v>1.1000000000000001</v>
      </c>
      <c r="E341">
        <v>9.31</v>
      </c>
      <c r="F341" t="s">
        <v>10</v>
      </c>
      <c r="G341" t="s">
        <v>13</v>
      </c>
      <c r="H341" t="s">
        <v>13</v>
      </c>
    </row>
    <row r="342" spans="1:8" x14ac:dyDescent="0.25">
      <c r="A342" t="s">
        <v>2</v>
      </c>
      <c r="B342" s="2">
        <v>41493</v>
      </c>
      <c r="C342" s="21">
        <v>2013</v>
      </c>
      <c r="D342">
        <v>10.4</v>
      </c>
      <c r="E342">
        <v>9.2899999999999991</v>
      </c>
      <c r="F342" t="s">
        <v>10</v>
      </c>
      <c r="G342" t="s">
        <v>13</v>
      </c>
      <c r="H342" t="s">
        <v>13</v>
      </c>
    </row>
    <row r="343" spans="1:8" x14ac:dyDescent="0.25">
      <c r="A343" t="s">
        <v>2</v>
      </c>
      <c r="B343" s="2">
        <v>41493</v>
      </c>
      <c r="C343" s="21">
        <v>2013</v>
      </c>
      <c r="D343">
        <v>20.100000000000001</v>
      </c>
      <c r="E343">
        <v>9.23</v>
      </c>
      <c r="F343" t="s">
        <v>10</v>
      </c>
      <c r="G343" t="s">
        <v>13</v>
      </c>
      <c r="H343" t="s">
        <v>13</v>
      </c>
    </row>
    <row r="344" spans="1:8" x14ac:dyDescent="0.25">
      <c r="A344" t="s">
        <v>2</v>
      </c>
      <c r="B344" s="2">
        <v>41493</v>
      </c>
      <c r="C344" s="21">
        <v>2013</v>
      </c>
      <c r="D344">
        <v>24.6</v>
      </c>
      <c r="E344">
        <v>8.14</v>
      </c>
      <c r="F344" t="s">
        <v>10</v>
      </c>
      <c r="G344" t="s">
        <v>13</v>
      </c>
      <c r="H344" t="s">
        <v>13</v>
      </c>
    </row>
    <row r="345" spans="1:8" x14ac:dyDescent="0.25">
      <c r="A345" t="s">
        <v>2</v>
      </c>
      <c r="B345" s="2">
        <v>41493</v>
      </c>
      <c r="C345" s="21">
        <v>2013</v>
      </c>
      <c r="D345">
        <v>27</v>
      </c>
      <c r="E345" s="6">
        <v>6.42</v>
      </c>
      <c r="F345" t="s">
        <v>11</v>
      </c>
      <c r="G345" t="s">
        <v>13</v>
      </c>
      <c r="H345" t="s">
        <v>13</v>
      </c>
    </row>
    <row r="346" spans="1:8" x14ac:dyDescent="0.25">
      <c r="A346" t="s">
        <v>2</v>
      </c>
      <c r="B346" s="2">
        <v>41493</v>
      </c>
      <c r="C346" s="21">
        <v>2013</v>
      </c>
      <c r="D346">
        <v>30.2</v>
      </c>
      <c r="E346" s="6">
        <v>4.9000000000000004</v>
      </c>
      <c r="F346" t="s">
        <v>11</v>
      </c>
      <c r="G346" t="s">
        <v>12</v>
      </c>
      <c r="H346" t="s">
        <v>12</v>
      </c>
    </row>
    <row r="347" spans="1:8" x14ac:dyDescent="0.25">
      <c r="A347" t="s">
        <v>2</v>
      </c>
      <c r="B347" s="2">
        <v>41493</v>
      </c>
      <c r="C347" s="21">
        <v>2013</v>
      </c>
      <c r="D347">
        <v>35.4</v>
      </c>
      <c r="E347" s="6">
        <v>3.81</v>
      </c>
      <c r="F347" t="s">
        <v>11</v>
      </c>
      <c r="G347" t="s">
        <v>12</v>
      </c>
      <c r="H347" t="s">
        <v>12</v>
      </c>
    </row>
    <row r="348" spans="1:8" x14ac:dyDescent="0.25">
      <c r="A348" t="s">
        <v>2</v>
      </c>
      <c r="B348" s="2">
        <v>41493</v>
      </c>
      <c r="C348" s="21">
        <v>2013</v>
      </c>
      <c r="D348">
        <v>42</v>
      </c>
      <c r="E348" s="6">
        <v>2.2200000000000002</v>
      </c>
      <c r="F348" t="s">
        <v>11</v>
      </c>
      <c r="G348" t="s">
        <v>12</v>
      </c>
      <c r="H348" t="s">
        <v>12</v>
      </c>
    </row>
    <row r="349" spans="1:8" x14ac:dyDescent="0.25">
      <c r="A349" t="s">
        <v>2</v>
      </c>
      <c r="B349" s="2">
        <v>41493</v>
      </c>
      <c r="C349" s="21">
        <v>2013</v>
      </c>
      <c r="D349">
        <v>44.5</v>
      </c>
      <c r="E349" s="6">
        <v>0.55000000000000004</v>
      </c>
      <c r="F349" t="s">
        <v>11</v>
      </c>
      <c r="G349" t="s">
        <v>12</v>
      </c>
      <c r="H349" t="s">
        <v>12</v>
      </c>
    </row>
    <row r="350" spans="1:8" x14ac:dyDescent="0.25">
      <c r="A350" t="s">
        <v>2</v>
      </c>
      <c r="B350" s="2">
        <v>41493</v>
      </c>
      <c r="C350" s="21">
        <v>2013</v>
      </c>
      <c r="D350">
        <v>63.7</v>
      </c>
      <c r="E350" s="6">
        <v>0.15</v>
      </c>
      <c r="F350" t="s">
        <v>11</v>
      </c>
      <c r="G350" t="s">
        <v>12</v>
      </c>
      <c r="H350" t="s">
        <v>12</v>
      </c>
    </row>
    <row r="351" spans="1:8" x14ac:dyDescent="0.25">
      <c r="A351" t="s">
        <v>2</v>
      </c>
      <c r="B351" s="2">
        <v>41508</v>
      </c>
      <c r="C351" s="21">
        <v>2013</v>
      </c>
      <c r="D351">
        <v>1.4</v>
      </c>
      <c r="E351">
        <v>9.3699999999999992</v>
      </c>
      <c r="F351" t="s">
        <v>10</v>
      </c>
      <c r="G351" t="s">
        <v>13</v>
      </c>
      <c r="H351" t="s">
        <v>13</v>
      </c>
    </row>
    <row r="352" spans="1:8" x14ac:dyDescent="0.25">
      <c r="A352" t="s">
        <v>2</v>
      </c>
      <c r="B352" s="2">
        <v>41508</v>
      </c>
      <c r="C352" s="21">
        <v>2013</v>
      </c>
      <c r="D352">
        <v>15</v>
      </c>
      <c r="E352">
        <v>9.3000000000000007</v>
      </c>
      <c r="F352" t="s">
        <v>10</v>
      </c>
      <c r="G352" t="s">
        <v>13</v>
      </c>
      <c r="H352" t="s">
        <v>13</v>
      </c>
    </row>
    <row r="353" spans="1:8" x14ac:dyDescent="0.25">
      <c r="A353" t="s">
        <v>2</v>
      </c>
      <c r="B353" s="2">
        <v>41508</v>
      </c>
      <c r="C353" s="21">
        <v>2013</v>
      </c>
      <c r="D353">
        <v>20</v>
      </c>
      <c r="E353">
        <v>9.0500000000000007</v>
      </c>
      <c r="F353" t="s">
        <v>10</v>
      </c>
      <c r="G353" t="s">
        <v>13</v>
      </c>
      <c r="H353" t="s">
        <v>13</v>
      </c>
    </row>
    <row r="354" spans="1:8" x14ac:dyDescent="0.25">
      <c r="A354" t="s">
        <v>2</v>
      </c>
      <c r="B354" s="2">
        <v>41508</v>
      </c>
      <c r="C354" s="21">
        <v>2013</v>
      </c>
      <c r="D354">
        <v>23</v>
      </c>
      <c r="E354">
        <v>8.7100000000000009</v>
      </c>
      <c r="F354" t="s">
        <v>10</v>
      </c>
      <c r="G354" t="s">
        <v>13</v>
      </c>
      <c r="H354" t="s">
        <v>13</v>
      </c>
    </row>
    <row r="355" spans="1:8" x14ac:dyDescent="0.25">
      <c r="A355" t="s">
        <v>2</v>
      </c>
      <c r="B355" s="2">
        <v>41508</v>
      </c>
      <c r="C355" s="21">
        <v>2013</v>
      </c>
      <c r="D355">
        <v>27</v>
      </c>
      <c r="E355">
        <v>6.9</v>
      </c>
      <c r="F355" t="s">
        <v>10</v>
      </c>
      <c r="G355" t="s">
        <v>13</v>
      </c>
      <c r="H355" t="s">
        <v>13</v>
      </c>
    </row>
    <row r="356" spans="1:8" x14ac:dyDescent="0.25">
      <c r="A356" t="s">
        <v>2</v>
      </c>
      <c r="B356" s="2">
        <v>41508</v>
      </c>
      <c r="C356" s="21">
        <v>2013</v>
      </c>
      <c r="D356">
        <v>30</v>
      </c>
      <c r="E356" s="6">
        <v>3.37</v>
      </c>
      <c r="F356" t="s">
        <v>11</v>
      </c>
      <c r="G356" t="s">
        <v>12</v>
      </c>
      <c r="H356" t="s">
        <v>12</v>
      </c>
    </row>
    <row r="357" spans="1:8" x14ac:dyDescent="0.25">
      <c r="A357" t="s">
        <v>2</v>
      </c>
      <c r="B357" s="2">
        <v>41508</v>
      </c>
      <c r="C357" s="21">
        <v>2013</v>
      </c>
      <c r="D357">
        <v>40</v>
      </c>
      <c r="E357" s="6">
        <v>0.25</v>
      </c>
      <c r="F357" t="s">
        <v>11</v>
      </c>
      <c r="G357" t="s">
        <v>12</v>
      </c>
      <c r="H357" t="s">
        <v>12</v>
      </c>
    </row>
    <row r="358" spans="1:8" x14ac:dyDescent="0.25">
      <c r="A358" t="s">
        <v>2</v>
      </c>
      <c r="B358" s="2">
        <v>41508</v>
      </c>
      <c r="C358" s="21">
        <v>2013</v>
      </c>
      <c r="D358">
        <v>50</v>
      </c>
      <c r="E358" s="6">
        <v>0.05</v>
      </c>
      <c r="F358" t="s">
        <v>11</v>
      </c>
      <c r="G358" t="s">
        <v>12</v>
      </c>
      <c r="H358" t="s">
        <v>12</v>
      </c>
    </row>
    <row r="359" spans="1:8" x14ac:dyDescent="0.25">
      <c r="A359" t="s">
        <v>2</v>
      </c>
      <c r="B359" s="2">
        <v>41508</v>
      </c>
      <c r="C359" s="21">
        <v>2013</v>
      </c>
      <c r="D359">
        <v>60</v>
      </c>
      <c r="E359" s="6">
        <v>0.03</v>
      </c>
      <c r="F359" t="s">
        <v>11</v>
      </c>
      <c r="G359" t="s">
        <v>12</v>
      </c>
      <c r="H359" t="s">
        <v>12</v>
      </c>
    </row>
    <row r="360" spans="1:8" x14ac:dyDescent="0.25">
      <c r="A360" t="s">
        <v>2</v>
      </c>
      <c r="B360" s="2">
        <v>41508</v>
      </c>
      <c r="C360" s="21">
        <v>2013</v>
      </c>
      <c r="D360">
        <v>65</v>
      </c>
      <c r="E360" s="6">
        <v>0.03</v>
      </c>
      <c r="F360" t="s">
        <v>11</v>
      </c>
      <c r="G360" t="s">
        <v>12</v>
      </c>
      <c r="H360" t="s">
        <v>12</v>
      </c>
    </row>
    <row r="361" spans="1:8" x14ac:dyDescent="0.25">
      <c r="A361" t="s">
        <v>2</v>
      </c>
      <c r="B361" s="2">
        <v>41515</v>
      </c>
      <c r="C361" s="21">
        <v>2013</v>
      </c>
      <c r="D361">
        <v>1.1000000000000001</v>
      </c>
      <c r="E361">
        <v>8.85</v>
      </c>
      <c r="F361" t="s">
        <v>10</v>
      </c>
      <c r="G361" t="s">
        <v>13</v>
      </c>
      <c r="H361" t="s">
        <v>13</v>
      </c>
    </row>
    <row r="362" spans="1:8" x14ac:dyDescent="0.25">
      <c r="A362" t="s">
        <v>2</v>
      </c>
      <c r="B362" s="2">
        <v>41515</v>
      </c>
      <c r="C362" s="21">
        <v>2013</v>
      </c>
      <c r="D362">
        <v>10.9</v>
      </c>
      <c r="E362">
        <v>9.07</v>
      </c>
      <c r="F362" t="s">
        <v>10</v>
      </c>
      <c r="G362" t="s">
        <v>13</v>
      </c>
      <c r="H362" t="s">
        <v>13</v>
      </c>
    </row>
    <row r="363" spans="1:8" x14ac:dyDescent="0.25">
      <c r="A363" t="s">
        <v>2</v>
      </c>
      <c r="B363" s="2">
        <v>41515</v>
      </c>
      <c r="C363" s="21">
        <v>2013</v>
      </c>
      <c r="D363">
        <v>19.399999999999999</v>
      </c>
      <c r="E363">
        <v>8.99</v>
      </c>
      <c r="F363" t="s">
        <v>10</v>
      </c>
      <c r="G363" t="s">
        <v>13</v>
      </c>
      <c r="H363" t="s">
        <v>13</v>
      </c>
    </row>
    <row r="364" spans="1:8" x14ac:dyDescent="0.25">
      <c r="A364" t="s">
        <v>2</v>
      </c>
      <c r="B364" s="2">
        <v>41515</v>
      </c>
      <c r="C364" s="21">
        <v>2013</v>
      </c>
      <c r="D364">
        <v>28.2</v>
      </c>
      <c r="E364">
        <v>6.69</v>
      </c>
      <c r="F364" t="s">
        <v>10</v>
      </c>
      <c r="G364" t="s">
        <v>13</v>
      </c>
      <c r="H364" t="s">
        <v>13</v>
      </c>
    </row>
    <row r="365" spans="1:8" x14ac:dyDescent="0.25">
      <c r="A365" t="s">
        <v>2</v>
      </c>
      <c r="B365" s="2">
        <v>41515</v>
      </c>
      <c r="C365" s="21">
        <v>2013</v>
      </c>
      <c r="D365">
        <v>31.8</v>
      </c>
      <c r="E365" s="6">
        <v>3.01</v>
      </c>
      <c r="F365" t="s">
        <v>11</v>
      </c>
      <c r="G365" t="s">
        <v>12</v>
      </c>
      <c r="H365" t="s">
        <v>12</v>
      </c>
    </row>
    <row r="366" spans="1:8" x14ac:dyDescent="0.25">
      <c r="A366" t="s">
        <v>2</v>
      </c>
      <c r="B366" s="2">
        <v>41515</v>
      </c>
      <c r="C366" s="21">
        <v>2013</v>
      </c>
      <c r="D366">
        <v>35.700000000000003</v>
      </c>
      <c r="E366" s="6">
        <v>1.68</v>
      </c>
      <c r="F366" t="s">
        <v>11</v>
      </c>
      <c r="G366" t="s">
        <v>12</v>
      </c>
      <c r="H366" t="s">
        <v>12</v>
      </c>
    </row>
    <row r="367" spans="1:8" x14ac:dyDescent="0.25">
      <c r="A367" t="s">
        <v>2</v>
      </c>
      <c r="B367" s="2">
        <v>41515</v>
      </c>
      <c r="C367" s="21">
        <v>2013</v>
      </c>
      <c r="D367">
        <v>44.8</v>
      </c>
      <c r="E367" s="6">
        <v>0.2</v>
      </c>
      <c r="F367" t="s">
        <v>11</v>
      </c>
      <c r="G367" t="s">
        <v>12</v>
      </c>
      <c r="H367" t="s">
        <v>12</v>
      </c>
    </row>
    <row r="368" spans="1:8" x14ac:dyDescent="0.25">
      <c r="A368" t="s">
        <v>2</v>
      </c>
      <c r="B368" s="2">
        <v>41515</v>
      </c>
      <c r="C368" s="21">
        <v>2013</v>
      </c>
      <c r="D368">
        <v>64.8</v>
      </c>
      <c r="E368" s="6">
        <v>0.04</v>
      </c>
      <c r="F368" t="s">
        <v>11</v>
      </c>
      <c r="G368" t="s">
        <v>12</v>
      </c>
      <c r="H368" t="s">
        <v>12</v>
      </c>
    </row>
    <row r="369" spans="1:8" x14ac:dyDescent="0.25">
      <c r="A369" t="s">
        <v>2</v>
      </c>
      <c r="B369" s="2">
        <v>41522</v>
      </c>
      <c r="C369" s="21">
        <v>2013</v>
      </c>
      <c r="D369">
        <v>0.9</v>
      </c>
      <c r="E369">
        <v>8.65</v>
      </c>
      <c r="F369" t="s">
        <v>10</v>
      </c>
      <c r="G369" t="s">
        <v>13</v>
      </c>
      <c r="H369" t="s">
        <v>13</v>
      </c>
    </row>
    <row r="370" spans="1:8" x14ac:dyDescent="0.25">
      <c r="A370" t="s">
        <v>2</v>
      </c>
      <c r="B370" s="2">
        <v>41522</v>
      </c>
      <c r="C370" s="21">
        <v>2013</v>
      </c>
      <c r="D370">
        <v>15.9</v>
      </c>
      <c r="E370">
        <v>8.67</v>
      </c>
      <c r="F370" t="s">
        <v>10</v>
      </c>
      <c r="G370" t="s">
        <v>13</v>
      </c>
      <c r="H370" t="s">
        <v>13</v>
      </c>
    </row>
    <row r="371" spans="1:8" x14ac:dyDescent="0.25">
      <c r="A371" t="s">
        <v>2</v>
      </c>
      <c r="B371" s="2">
        <v>41522</v>
      </c>
      <c r="C371" s="21">
        <v>2013</v>
      </c>
      <c r="D371">
        <v>23.7</v>
      </c>
      <c r="E371">
        <v>8.64</v>
      </c>
      <c r="F371" t="s">
        <v>10</v>
      </c>
      <c r="G371" t="s">
        <v>13</v>
      </c>
      <c r="H371" t="s">
        <v>13</v>
      </c>
    </row>
    <row r="372" spans="1:8" x14ac:dyDescent="0.25">
      <c r="A372" t="s">
        <v>2</v>
      </c>
      <c r="B372" s="2">
        <v>41522</v>
      </c>
      <c r="C372" s="21">
        <v>2013</v>
      </c>
      <c r="D372">
        <v>26.5</v>
      </c>
      <c r="E372">
        <v>6.98</v>
      </c>
      <c r="F372" t="s">
        <v>10</v>
      </c>
      <c r="G372" t="s">
        <v>13</v>
      </c>
      <c r="H372" t="s">
        <v>13</v>
      </c>
    </row>
    <row r="373" spans="1:8" x14ac:dyDescent="0.25">
      <c r="A373" t="s">
        <v>2</v>
      </c>
      <c r="B373" s="2">
        <v>41522</v>
      </c>
      <c r="C373" s="21">
        <v>2013</v>
      </c>
      <c r="D373">
        <v>28.6</v>
      </c>
      <c r="E373" s="6">
        <v>5.42</v>
      </c>
      <c r="F373" t="s">
        <v>11</v>
      </c>
      <c r="G373" t="s">
        <v>12</v>
      </c>
      <c r="H373" t="s">
        <v>13</v>
      </c>
    </row>
    <row r="374" spans="1:8" x14ac:dyDescent="0.25">
      <c r="A374" t="s">
        <v>2</v>
      </c>
      <c r="B374" s="2">
        <v>41522</v>
      </c>
      <c r="C374" s="21">
        <v>2013</v>
      </c>
      <c r="D374">
        <v>31.4</v>
      </c>
      <c r="E374" s="6">
        <v>3.63</v>
      </c>
      <c r="F374" t="s">
        <v>11</v>
      </c>
      <c r="G374" t="s">
        <v>12</v>
      </c>
      <c r="H374" t="s">
        <v>12</v>
      </c>
    </row>
    <row r="375" spans="1:8" x14ac:dyDescent="0.25">
      <c r="A375" t="s">
        <v>2</v>
      </c>
      <c r="B375" s="2">
        <v>41522</v>
      </c>
      <c r="C375" s="21">
        <v>2013</v>
      </c>
      <c r="D375">
        <v>34.5</v>
      </c>
      <c r="E375" s="6">
        <v>2.21</v>
      </c>
      <c r="F375" t="s">
        <v>11</v>
      </c>
      <c r="G375" t="s">
        <v>12</v>
      </c>
      <c r="H375" t="s">
        <v>12</v>
      </c>
    </row>
    <row r="376" spans="1:8" x14ac:dyDescent="0.25">
      <c r="A376" t="s">
        <v>2</v>
      </c>
      <c r="B376" s="2">
        <v>41522</v>
      </c>
      <c r="C376" s="21">
        <v>2013</v>
      </c>
      <c r="D376">
        <v>37.799999999999997</v>
      </c>
      <c r="E376" s="6">
        <v>1.62</v>
      </c>
      <c r="F376" t="s">
        <v>11</v>
      </c>
      <c r="G376" t="s">
        <v>12</v>
      </c>
      <c r="H376" t="s">
        <v>12</v>
      </c>
    </row>
    <row r="377" spans="1:8" x14ac:dyDescent="0.25">
      <c r="A377" t="s">
        <v>2</v>
      </c>
      <c r="B377" s="2">
        <v>41522</v>
      </c>
      <c r="C377" s="21">
        <v>2013</v>
      </c>
      <c r="D377">
        <v>40.6</v>
      </c>
      <c r="E377" s="6">
        <v>1.02</v>
      </c>
      <c r="F377" t="s">
        <v>11</v>
      </c>
      <c r="G377" t="s">
        <v>12</v>
      </c>
      <c r="H377" t="s">
        <v>12</v>
      </c>
    </row>
    <row r="378" spans="1:8" x14ac:dyDescent="0.25">
      <c r="A378" t="s">
        <v>2</v>
      </c>
      <c r="B378" s="2">
        <v>41522</v>
      </c>
      <c r="C378" s="21">
        <v>2013</v>
      </c>
      <c r="D378">
        <v>45.9</v>
      </c>
      <c r="E378" s="6">
        <v>0.32</v>
      </c>
      <c r="F378" t="s">
        <v>11</v>
      </c>
      <c r="G378" t="s">
        <v>12</v>
      </c>
      <c r="H378" t="s">
        <v>12</v>
      </c>
    </row>
    <row r="379" spans="1:8" x14ac:dyDescent="0.25">
      <c r="A379" t="s">
        <v>2</v>
      </c>
      <c r="B379" s="2">
        <v>41522</v>
      </c>
      <c r="C379" s="21">
        <v>2013</v>
      </c>
      <c r="D379">
        <v>54.6</v>
      </c>
      <c r="E379" s="6">
        <v>0.04</v>
      </c>
      <c r="F379" t="s">
        <v>11</v>
      </c>
      <c r="G379" t="s">
        <v>12</v>
      </c>
      <c r="H379" t="s">
        <v>12</v>
      </c>
    </row>
    <row r="380" spans="1:8" x14ac:dyDescent="0.25">
      <c r="A380" t="s">
        <v>2</v>
      </c>
      <c r="B380" s="2">
        <v>41522</v>
      </c>
      <c r="C380" s="21">
        <v>2013</v>
      </c>
      <c r="D380">
        <v>63.5</v>
      </c>
      <c r="E380" s="6">
        <v>0.02</v>
      </c>
      <c r="F380" t="s">
        <v>11</v>
      </c>
      <c r="G380" t="s">
        <v>12</v>
      </c>
      <c r="H380" t="s">
        <v>12</v>
      </c>
    </row>
    <row r="381" spans="1:8" x14ac:dyDescent="0.25">
      <c r="A381" t="s">
        <v>2</v>
      </c>
      <c r="B381" s="2">
        <v>41527</v>
      </c>
      <c r="C381" s="21">
        <v>2013</v>
      </c>
      <c r="D381">
        <v>1</v>
      </c>
      <c r="E381">
        <v>8.59</v>
      </c>
      <c r="F381" t="s">
        <v>10</v>
      </c>
      <c r="G381" t="s">
        <v>13</v>
      </c>
      <c r="H381" t="s">
        <v>13</v>
      </c>
    </row>
    <row r="382" spans="1:8" x14ac:dyDescent="0.25">
      <c r="A382" t="s">
        <v>2</v>
      </c>
      <c r="B382" s="2">
        <v>41527</v>
      </c>
      <c r="C382" s="21">
        <v>2013</v>
      </c>
      <c r="D382">
        <v>19.100000000000001</v>
      </c>
      <c r="E382">
        <v>8.6199999999999992</v>
      </c>
      <c r="F382" t="s">
        <v>10</v>
      </c>
      <c r="G382" t="s">
        <v>13</v>
      </c>
      <c r="H382" t="s">
        <v>13</v>
      </c>
    </row>
    <row r="383" spans="1:8" x14ac:dyDescent="0.25">
      <c r="A383" t="s">
        <v>2</v>
      </c>
      <c r="B383" s="2">
        <v>41527</v>
      </c>
      <c r="C383" s="21">
        <v>2013</v>
      </c>
      <c r="D383">
        <v>26</v>
      </c>
      <c r="E383">
        <v>8.56</v>
      </c>
      <c r="F383" t="s">
        <v>10</v>
      </c>
      <c r="G383" t="s">
        <v>13</v>
      </c>
      <c r="H383" t="s">
        <v>13</v>
      </c>
    </row>
    <row r="384" spans="1:8" x14ac:dyDescent="0.25">
      <c r="A384" t="s">
        <v>2</v>
      </c>
      <c r="B384" s="2">
        <v>41527</v>
      </c>
      <c r="C384" s="21">
        <v>2013</v>
      </c>
      <c r="D384">
        <v>28.6</v>
      </c>
      <c r="E384">
        <v>8.07</v>
      </c>
      <c r="F384" t="s">
        <v>10</v>
      </c>
      <c r="G384" t="s">
        <v>13</v>
      </c>
      <c r="H384" t="s">
        <v>13</v>
      </c>
    </row>
    <row r="385" spans="1:8" x14ac:dyDescent="0.25">
      <c r="A385" t="s">
        <v>2</v>
      </c>
      <c r="B385" s="2">
        <v>41527</v>
      </c>
      <c r="C385" s="21">
        <v>2013</v>
      </c>
      <c r="D385">
        <v>30</v>
      </c>
      <c r="E385" s="6">
        <v>3.31</v>
      </c>
      <c r="F385" t="s">
        <v>11</v>
      </c>
      <c r="G385" t="s">
        <v>12</v>
      </c>
      <c r="H385" t="s">
        <v>12</v>
      </c>
    </row>
    <row r="386" spans="1:8" x14ac:dyDescent="0.25">
      <c r="A386" t="s">
        <v>2</v>
      </c>
      <c r="B386" s="2">
        <v>41527</v>
      </c>
      <c r="C386" s="21">
        <v>2013</v>
      </c>
      <c r="D386">
        <v>33.299999999999997</v>
      </c>
      <c r="E386" s="6">
        <v>1.66</v>
      </c>
      <c r="F386" t="s">
        <v>11</v>
      </c>
      <c r="G386" t="s">
        <v>12</v>
      </c>
      <c r="H386" t="s">
        <v>12</v>
      </c>
    </row>
    <row r="387" spans="1:8" x14ac:dyDescent="0.25">
      <c r="A387" t="s">
        <v>2</v>
      </c>
      <c r="B387" s="2">
        <v>41527</v>
      </c>
      <c r="C387" s="21">
        <v>2013</v>
      </c>
      <c r="D387">
        <v>38.799999999999997</v>
      </c>
      <c r="E387" s="6">
        <v>0.38</v>
      </c>
      <c r="F387" t="s">
        <v>11</v>
      </c>
      <c r="G387" t="s">
        <v>12</v>
      </c>
      <c r="H387" t="s">
        <v>12</v>
      </c>
    </row>
    <row r="388" spans="1:8" x14ac:dyDescent="0.25">
      <c r="A388" t="s">
        <v>2</v>
      </c>
      <c r="B388" s="2">
        <v>41527</v>
      </c>
      <c r="C388" s="21">
        <v>2013</v>
      </c>
      <c r="D388">
        <v>50.7</v>
      </c>
      <c r="E388" s="6">
        <v>0.11</v>
      </c>
      <c r="F388" t="s">
        <v>11</v>
      </c>
      <c r="G388" t="s">
        <v>12</v>
      </c>
      <c r="H388" t="s">
        <v>12</v>
      </c>
    </row>
    <row r="389" spans="1:8" x14ac:dyDescent="0.25">
      <c r="A389" t="s">
        <v>2</v>
      </c>
      <c r="B389" s="2">
        <v>41527</v>
      </c>
      <c r="C389" s="21">
        <v>2013</v>
      </c>
      <c r="D389">
        <v>63.8</v>
      </c>
      <c r="E389" s="6">
        <v>0.03</v>
      </c>
      <c r="F389" t="s">
        <v>11</v>
      </c>
      <c r="G389" t="s">
        <v>12</v>
      </c>
      <c r="H389" t="s">
        <v>12</v>
      </c>
    </row>
    <row r="390" spans="1:8" x14ac:dyDescent="0.25">
      <c r="A390" t="s">
        <v>2</v>
      </c>
      <c r="B390" s="2">
        <v>41541</v>
      </c>
      <c r="C390" s="21">
        <v>2013</v>
      </c>
      <c r="D390">
        <v>1</v>
      </c>
      <c r="E390">
        <v>8.7200000000000006</v>
      </c>
      <c r="F390" t="s">
        <v>10</v>
      </c>
      <c r="G390" t="s">
        <v>13</v>
      </c>
      <c r="H390" t="s">
        <v>13</v>
      </c>
    </row>
    <row r="391" spans="1:8" x14ac:dyDescent="0.25">
      <c r="A391" t="s">
        <v>2</v>
      </c>
      <c r="B391" s="2">
        <v>41541</v>
      </c>
      <c r="C391" s="21">
        <v>2013</v>
      </c>
      <c r="D391">
        <v>26.9</v>
      </c>
      <c r="E391">
        <v>8.25</v>
      </c>
      <c r="F391" t="s">
        <v>10</v>
      </c>
      <c r="G391" t="s">
        <v>13</v>
      </c>
      <c r="H391" t="s">
        <v>13</v>
      </c>
    </row>
    <row r="392" spans="1:8" x14ac:dyDescent="0.25">
      <c r="A392" t="s">
        <v>2</v>
      </c>
      <c r="B392" s="2">
        <v>41541</v>
      </c>
      <c r="C392" s="21">
        <v>2013</v>
      </c>
      <c r="D392">
        <v>29.7</v>
      </c>
      <c r="E392">
        <v>6.35</v>
      </c>
      <c r="F392" t="s">
        <v>10</v>
      </c>
      <c r="G392" t="s">
        <v>13</v>
      </c>
      <c r="H392" t="s">
        <v>13</v>
      </c>
    </row>
    <row r="393" spans="1:8" x14ac:dyDescent="0.25">
      <c r="A393" t="s">
        <v>2</v>
      </c>
      <c r="B393" s="2">
        <v>41541</v>
      </c>
      <c r="C393" s="21">
        <v>2013</v>
      </c>
      <c r="D393">
        <v>36.700000000000003</v>
      </c>
      <c r="E393">
        <v>2.48</v>
      </c>
      <c r="F393" t="s">
        <v>10</v>
      </c>
      <c r="G393" t="s">
        <v>12</v>
      </c>
      <c r="H393" t="s">
        <v>12</v>
      </c>
    </row>
    <row r="394" spans="1:8" x14ac:dyDescent="0.25">
      <c r="A394" t="s">
        <v>2</v>
      </c>
      <c r="B394" s="2">
        <v>41541</v>
      </c>
      <c r="C394" s="21">
        <v>2013</v>
      </c>
      <c r="D394">
        <v>39.1</v>
      </c>
      <c r="E394" s="6">
        <v>0.35</v>
      </c>
      <c r="F394" t="s">
        <v>11</v>
      </c>
      <c r="G394" t="s">
        <v>12</v>
      </c>
      <c r="H394" t="s">
        <v>12</v>
      </c>
    </row>
    <row r="395" spans="1:8" x14ac:dyDescent="0.25">
      <c r="A395" t="s">
        <v>2</v>
      </c>
      <c r="B395" s="2">
        <v>41541</v>
      </c>
      <c r="C395" s="21">
        <v>2013</v>
      </c>
      <c r="D395">
        <v>49.7</v>
      </c>
      <c r="E395" s="6">
        <v>7.0000000000000007E-2</v>
      </c>
      <c r="F395" t="s">
        <v>11</v>
      </c>
      <c r="G395" t="s">
        <v>12</v>
      </c>
      <c r="H395" t="s">
        <v>12</v>
      </c>
    </row>
    <row r="396" spans="1:8" x14ac:dyDescent="0.25">
      <c r="A396" t="s">
        <v>2</v>
      </c>
      <c r="B396" s="2">
        <v>41541</v>
      </c>
      <c r="C396" s="21">
        <v>2013</v>
      </c>
      <c r="D396">
        <v>63.7</v>
      </c>
      <c r="E396" s="6">
        <v>0.03</v>
      </c>
      <c r="F396" t="s">
        <v>11</v>
      </c>
      <c r="G396" t="s">
        <v>12</v>
      </c>
      <c r="H396" t="s">
        <v>12</v>
      </c>
    </row>
    <row r="397" spans="1:8" x14ac:dyDescent="0.25">
      <c r="A397" t="s">
        <v>2</v>
      </c>
      <c r="B397" s="2">
        <v>41550</v>
      </c>
      <c r="C397" s="21">
        <v>2013</v>
      </c>
      <c r="D397">
        <v>1</v>
      </c>
      <c r="E397">
        <v>8.6999999999999993</v>
      </c>
      <c r="F397" t="s">
        <v>10</v>
      </c>
      <c r="G397" t="s">
        <v>13</v>
      </c>
      <c r="H397" t="s">
        <v>13</v>
      </c>
    </row>
    <row r="398" spans="1:8" x14ac:dyDescent="0.25">
      <c r="A398" t="s">
        <v>2</v>
      </c>
      <c r="B398" s="2">
        <v>41550</v>
      </c>
      <c r="C398" s="21">
        <v>2013</v>
      </c>
      <c r="D398">
        <v>28.5</v>
      </c>
      <c r="E398">
        <v>8.3699999999999992</v>
      </c>
      <c r="F398" t="s">
        <v>10</v>
      </c>
      <c r="G398" t="s">
        <v>13</v>
      </c>
      <c r="H398" t="s">
        <v>13</v>
      </c>
    </row>
    <row r="399" spans="1:8" x14ac:dyDescent="0.25">
      <c r="A399" t="s">
        <v>2</v>
      </c>
      <c r="B399" s="2">
        <v>41550</v>
      </c>
      <c r="C399" s="21">
        <v>2013</v>
      </c>
      <c r="D399">
        <v>33.5</v>
      </c>
      <c r="E399">
        <v>7.15</v>
      </c>
      <c r="F399" t="s">
        <v>10</v>
      </c>
      <c r="G399" t="s">
        <v>13</v>
      </c>
      <c r="H399" t="s">
        <v>13</v>
      </c>
    </row>
    <row r="400" spans="1:8" x14ac:dyDescent="0.25">
      <c r="A400" t="s">
        <v>2</v>
      </c>
      <c r="B400" s="2">
        <v>41550</v>
      </c>
      <c r="C400" s="21">
        <v>2013</v>
      </c>
      <c r="D400">
        <v>36.9</v>
      </c>
      <c r="E400">
        <v>5.72</v>
      </c>
      <c r="F400" t="s">
        <v>10</v>
      </c>
      <c r="G400" t="s">
        <v>12</v>
      </c>
      <c r="H400" t="s">
        <v>13</v>
      </c>
    </row>
    <row r="401" spans="1:8" x14ac:dyDescent="0.25">
      <c r="A401" t="s">
        <v>2</v>
      </c>
      <c r="B401" s="2">
        <v>41550</v>
      </c>
      <c r="C401" s="21">
        <v>2013</v>
      </c>
      <c r="D401">
        <v>39.299999999999997</v>
      </c>
      <c r="E401">
        <v>3.98</v>
      </c>
      <c r="F401" t="s">
        <v>10</v>
      </c>
      <c r="G401" t="s">
        <v>12</v>
      </c>
      <c r="H401" t="s">
        <v>12</v>
      </c>
    </row>
    <row r="402" spans="1:8" x14ac:dyDescent="0.25">
      <c r="A402" t="s">
        <v>2</v>
      </c>
      <c r="B402" s="2">
        <v>41550</v>
      </c>
      <c r="C402" s="21">
        <v>2013</v>
      </c>
      <c r="D402">
        <v>41.9</v>
      </c>
      <c r="E402" s="6">
        <v>0.6</v>
      </c>
      <c r="F402" t="s">
        <v>11</v>
      </c>
      <c r="G402" t="s">
        <v>12</v>
      </c>
      <c r="H402" t="s">
        <v>12</v>
      </c>
    </row>
    <row r="403" spans="1:8" x14ac:dyDescent="0.25">
      <c r="A403" t="s">
        <v>2</v>
      </c>
      <c r="B403" s="2">
        <v>41550</v>
      </c>
      <c r="C403" s="21">
        <v>2013</v>
      </c>
      <c r="D403">
        <v>54.2</v>
      </c>
      <c r="E403" s="6">
        <v>0.05</v>
      </c>
      <c r="F403" t="s">
        <v>11</v>
      </c>
      <c r="G403" t="s">
        <v>12</v>
      </c>
      <c r="H403" t="s">
        <v>12</v>
      </c>
    </row>
    <row r="404" spans="1:8" x14ac:dyDescent="0.25">
      <c r="A404" t="s">
        <v>2</v>
      </c>
      <c r="B404" s="2">
        <v>41550</v>
      </c>
      <c r="C404" s="21">
        <v>2013</v>
      </c>
      <c r="D404">
        <v>63.7</v>
      </c>
      <c r="E404" s="6">
        <v>0.02</v>
      </c>
      <c r="F404" t="s">
        <v>11</v>
      </c>
      <c r="G404" t="s">
        <v>12</v>
      </c>
      <c r="H404" t="s">
        <v>12</v>
      </c>
    </row>
    <row r="405" spans="1:8" x14ac:dyDescent="0.25">
      <c r="A405" t="s">
        <v>2</v>
      </c>
      <c r="B405" s="2">
        <v>41556</v>
      </c>
      <c r="C405" s="21">
        <v>2013</v>
      </c>
      <c r="D405">
        <v>1.1000000000000001</v>
      </c>
      <c r="E405">
        <v>9.19</v>
      </c>
      <c r="F405" t="s">
        <v>10</v>
      </c>
      <c r="G405" t="s">
        <v>13</v>
      </c>
      <c r="H405" t="s">
        <v>13</v>
      </c>
    </row>
    <row r="406" spans="1:8" x14ac:dyDescent="0.25">
      <c r="A406" t="s">
        <v>2</v>
      </c>
      <c r="B406" s="2">
        <v>41556</v>
      </c>
      <c r="C406" s="21">
        <v>2013</v>
      </c>
      <c r="D406">
        <v>20.399999999999999</v>
      </c>
      <c r="E406">
        <v>9.14</v>
      </c>
      <c r="F406" t="s">
        <v>10</v>
      </c>
      <c r="G406" t="s">
        <v>13</v>
      </c>
      <c r="H406" t="s">
        <v>13</v>
      </c>
    </row>
    <row r="407" spans="1:8" x14ac:dyDescent="0.25">
      <c r="A407" t="s">
        <v>2</v>
      </c>
      <c r="B407" s="2">
        <v>41556</v>
      </c>
      <c r="C407" s="21">
        <v>2013</v>
      </c>
      <c r="D407">
        <v>30.9</v>
      </c>
      <c r="E407">
        <v>9.11</v>
      </c>
      <c r="F407" t="s">
        <v>10</v>
      </c>
      <c r="G407" t="s">
        <v>13</v>
      </c>
      <c r="H407" t="s">
        <v>13</v>
      </c>
    </row>
    <row r="408" spans="1:8" x14ac:dyDescent="0.25">
      <c r="A408" t="s">
        <v>2</v>
      </c>
      <c r="B408" s="2">
        <v>41556</v>
      </c>
      <c r="C408" s="21">
        <v>2013</v>
      </c>
      <c r="D408">
        <v>44.9</v>
      </c>
      <c r="E408">
        <v>8.65</v>
      </c>
      <c r="F408" t="s">
        <v>10</v>
      </c>
      <c r="G408" t="s">
        <v>13</v>
      </c>
      <c r="H408" t="s">
        <v>13</v>
      </c>
    </row>
    <row r="409" spans="1:8" x14ac:dyDescent="0.25">
      <c r="A409" t="s">
        <v>2</v>
      </c>
      <c r="B409" s="2">
        <v>41556</v>
      </c>
      <c r="C409" s="21">
        <v>2013</v>
      </c>
      <c r="D409">
        <v>46.9</v>
      </c>
      <c r="E409" s="6">
        <v>1.3</v>
      </c>
      <c r="F409" t="s">
        <v>11</v>
      </c>
      <c r="G409" t="s">
        <v>12</v>
      </c>
      <c r="H409" t="s">
        <v>12</v>
      </c>
    </row>
    <row r="410" spans="1:8" x14ac:dyDescent="0.25">
      <c r="A410" t="s">
        <v>2</v>
      </c>
      <c r="B410" s="2">
        <v>41556</v>
      </c>
      <c r="C410" s="21">
        <v>2013</v>
      </c>
      <c r="D410">
        <v>50</v>
      </c>
      <c r="E410" s="6">
        <v>0.25</v>
      </c>
      <c r="F410" t="s">
        <v>11</v>
      </c>
      <c r="G410" t="s">
        <v>12</v>
      </c>
      <c r="H410" t="s">
        <v>12</v>
      </c>
    </row>
    <row r="411" spans="1:8" x14ac:dyDescent="0.25">
      <c r="A411" t="s">
        <v>2</v>
      </c>
      <c r="B411" s="2">
        <v>41556</v>
      </c>
      <c r="C411" s="21">
        <v>2013</v>
      </c>
      <c r="D411">
        <v>63.8</v>
      </c>
      <c r="E411" s="6">
        <v>0.04</v>
      </c>
      <c r="F411" t="s">
        <v>11</v>
      </c>
      <c r="G411" t="s">
        <v>12</v>
      </c>
      <c r="H411" t="s">
        <v>12</v>
      </c>
    </row>
    <row r="412" spans="1:8" x14ac:dyDescent="0.25">
      <c r="A412" t="s">
        <v>2</v>
      </c>
      <c r="B412" s="2">
        <v>41564</v>
      </c>
      <c r="C412" s="21">
        <v>2013</v>
      </c>
      <c r="D412">
        <v>1.1000000000000001</v>
      </c>
      <c r="E412">
        <v>9.07</v>
      </c>
      <c r="F412" t="s">
        <v>10</v>
      </c>
      <c r="G412" t="s">
        <v>13</v>
      </c>
      <c r="H412" t="s">
        <v>13</v>
      </c>
    </row>
    <row r="413" spans="1:8" x14ac:dyDescent="0.25">
      <c r="A413" t="s">
        <v>2</v>
      </c>
      <c r="B413" s="2">
        <v>41564</v>
      </c>
      <c r="C413" s="21">
        <v>2013</v>
      </c>
      <c r="D413">
        <v>43.7</v>
      </c>
      <c r="E413">
        <v>9</v>
      </c>
      <c r="F413" t="s">
        <v>10</v>
      </c>
      <c r="G413" t="s">
        <v>13</v>
      </c>
      <c r="H413" t="s">
        <v>13</v>
      </c>
    </row>
    <row r="414" spans="1:8" x14ac:dyDescent="0.25">
      <c r="A414" t="s">
        <v>2</v>
      </c>
      <c r="B414" s="2">
        <v>41564</v>
      </c>
      <c r="C414" s="21">
        <v>2013</v>
      </c>
      <c r="D414">
        <v>51.4</v>
      </c>
      <c r="E414">
        <v>8.91</v>
      </c>
      <c r="F414" t="s">
        <v>10</v>
      </c>
      <c r="G414" t="s">
        <v>13</v>
      </c>
      <c r="H414" t="s">
        <v>13</v>
      </c>
    </row>
    <row r="415" spans="1:8" x14ac:dyDescent="0.25">
      <c r="A415" t="s">
        <v>2</v>
      </c>
      <c r="B415" s="2">
        <v>41564</v>
      </c>
      <c r="C415" s="21">
        <v>2013</v>
      </c>
      <c r="D415">
        <v>57.1</v>
      </c>
      <c r="E415">
        <v>8.67</v>
      </c>
      <c r="F415" t="s">
        <v>10</v>
      </c>
      <c r="G415" t="s">
        <v>13</v>
      </c>
      <c r="H415" t="s">
        <v>13</v>
      </c>
    </row>
    <row r="416" spans="1:8" x14ac:dyDescent="0.25">
      <c r="A416" t="s">
        <v>2</v>
      </c>
      <c r="B416" s="2">
        <v>41564</v>
      </c>
      <c r="C416" s="21">
        <v>2013</v>
      </c>
      <c r="D416">
        <v>58.7</v>
      </c>
      <c r="E416" s="6">
        <v>2.76</v>
      </c>
      <c r="F416" t="s">
        <v>11</v>
      </c>
      <c r="G416" t="s">
        <v>12</v>
      </c>
      <c r="H416" t="s">
        <v>12</v>
      </c>
    </row>
    <row r="417" spans="1:8" x14ac:dyDescent="0.25">
      <c r="A417" t="s">
        <v>2</v>
      </c>
      <c r="B417" s="2">
        <v>41564</v>
      </c>
      <c r="C417" s="21">
        <v>2013</v>
      </c>
      <c r="D417">
        <v>61</v>
      </c>
      <c r="E417" s="6">
        <v>0.3</v>
      </c>
      <c r="F417" t="s">
        <v>11</v>
      </c>
      <c r="G417" t="s">
        <v>12</v>
      </c>
      <c r="H417" t="s">
        <v>12</v>
      </c>
    </row>
    <row r="418" spans="1:8" x14ac:dyDescent="0.25">
      <c r="A418" t="s">
        <v>2</v>
      </c>
      <c r="B418" s="2">
        <v>41579</v>
      </c>
      <c r="C418" s="21">
        <v>2013</v>
      </c>
      <c r="D418">
        <v>1</v>
      </c>
      <c r="E418">
        <v>10.47</v>
      </c>
      <c r="F418" t="s">
        <v>10</v>
      </c>
      <c r="G418" t="s">
        <v>13</v>
      </c>
      <c r="H418" t="s">
        <v>13</v>
      </c>
    </row>
    <row r="419" spans="1:8" x14ac:dyDescent="0.25">
      <c r="A419" t="s">
        <v>2</v>
      </c>
      <c r="B419" s="2">
        <v>41579</v>
      </c>
      <c r="C419" s="21">
        <v>2013</v>
      </c>
      <c r="D419">
        <v>63.1</v>
      </c>
      <c r="E419">
        <v>10.45</v>
      </c>
      <c r="F419" t="s">
        <v>10</v>
      </c>
      <c r="G419" t="s">
        <v>13</v>
      </c>
      <c r="H419" t="s">
        <v>13</v>
      </c>
    </row>
    <row r="420" spans="1:8" x14ac:dyDescent="0.25">
      <c r="A420" t="s">
        <v>2</v>
      </c>
      <c r="B420" s="16">
        <v>41789</v>
      </c>
      <c r="C420" s="21">
        <v>2014</v>
      </c>
      <c r="D420" s="7">
        <v>1.7</v>
      </c>
      <c r="E420" s="7">
        <v>11.15</v>
      </c>
      <c r="F420" t="s">
        <v>10</v>
      </c>
      <c r="G420" t="s">
        <v>13</v>
      </c>
      <c r="H420" t="s">
        <v>13</v>
      </c>
    </row>
    <row r="421" spans="1:8" x14ac:dyDescent="0.25">
      <c r="A421" t="s">
        <v>2</v>
      </c>
      <c r="B421" s="16">
        <v>41789</v>
      </c>
      <c r="C421" s="21">
        <v>2014</v>
      </c>
      <c r="D421" s="7">
        <v>5</v>
      </c>
      <c r="E421" s="7">
        <v>11.82</v>
      </c>
      <c r="F421" t="s">
        <v>10</v>
      </c>
      <c r="G421" t="s">
        <v>13</v>
      </c>
      <c r="H421" t="s">
        <v>13</v>
      </c>
    </row>
    <row r="422" spans="1:8" x14ac:dyDescent="0.25">
      <c r="A422" t="s">
        <v>2</v>
      </c>
      <c r="B422" s="16">
        <v>41789</v>
      </c>
      <c r="C422" s="21">
        <v>2014</v>
      </c>
      <c r="D422" s="7">
        <v>8</v>
      </c>
      <c r="E422" s="7">
        <v>11.66</v>
      </c>
      <c r="F422" t="s">
        <v>10</v>
      </c>
      <c r="G422" t="s">
        <v>13</v>
      </c>
      <c r="H422" t="s">
        <v>13</v>
      </c>
    </row>
    <row r="423" spans="1:8" x14ac:dyDescent="0.25">
      <c r="A423" t="s">
        <v>2</v>
      </c>
      <c r="B423" s="16">
        <v>41789</v>
      </c>
      <c r="C423" s="21">
        <v>2014</v>
      </c>
      <c r="D423" s="7">
        <v>11</v>
      </c>
      <c r="E423" s="7">
        <v>11.99</v>
      </c>
      <c r="F423" t="s">
        <v>10</v>
      </c>
      <c r="G423" t="s">
        <v>13</v>
      </c>
      <c r="H423" t="s">
        <v>13</v>
      </c>
    </row>
    <row r="424" spans="1:8" x14ac:dyDescent="0.25">
      <c r="A424" t="s">
        <v>2</v>
      </c>
      <c r="B424" s="16">
        <v>41789</v>
      </c>
      <c r="C424" s="21">
        <v>2014</v>
      </c>
      <c r="D424" s="7">
        <v>14</v>
      </c>
      <c r="E424" s="11">
        <v>13.14</v>
      </c>
      <c r="F424" t="s">
        <v>11</v>
      </c>
      <c r="G424" t="s">
        <v>13</v>
      </c>
      <c r="H424" t="s">
        <v>13</v>
      </c>
    </row>
    <row r="425" spans="1:8" x14ac:dyDescent="0.25">
      <c r="A425" t="s">
        <v>2</v>
      </c>
      <c r="B425" s="16">
        <v>41789</v>
      </c>
      <c r="C425" s="21">
        <v>2014</v>
      </c>
      <c r="D425" s="7">
        <v>17</v>
      </c>
      <c r="E425" s="11">
        <v>13.15</v>
      </c>
      <c r="F425" t="s">
        <v>11</v>
      </c>
      <c r="G425" t="s">
        <v>13</v>
      </c>
      <c r="H425" t="s">
        <v>13</v>
      </c>
    </row>
    <row r="426" spans="1:8" x14ac:dyDescent="0.25">
      <c r="A426" t="s">
        <v>2</v>
      </c>
      <c r="B426" s="16">
        <v>41789</v>
      </c>
      <c r="C426" s="21">
        <v>2014</v>
      </c>
      <c r="D426" s="7">
        <v>21</v>
      </c>
      <c r="E426" s="11">
        <v>12.86</v>
      </c>
      <c r="F426" t="s">
        <v>11</v>
      </c>
      <c r="G426" t="s">
        <v>13</v>
      </c>
      <c r="H426" t="s">
        <v>13</v>
      </c>
    </row>
    <row r="427" spans="1:8" x14ac:dyDescent="0.25">
      <c r="A427" t="s">
        <v>2</v>
      </c>
      <c r="B427" s="16">
        <v>41789</v>
      </c>
      <c r="C427" s="21">
        <v>2014</v>
      </c>
      <c r="D427" s="7">
        <v>24</v>
      </c>
      <c r="E427" s="11">
        <v>12.29</v>
      </c>
      <c r="F427" t="s">
        <v>11</v>
      </c>
      <c r="G427" t="s">
        <v>13</v>
      </c>
      <c r="H427" t="s">
        <v>13</v>
      </c>
    </row>
    <row r="428" spans="1:8" x14ac:dyDescent="0.25">
      <c r="A428" t="s">
        <v>2</v>
      </c>
      <c r="B428" s="16">
        <v>41789</v>
      </c>
      <c r="C428" s="21">
        <v>2014</v>
      </c>
      <c r="D428" s="7">
        <v>27</v>
      </c>
      <c r="E428" s="11">
        <v>11.7</v>
      </c>
      <c r="F428" t="s">
        <v>11</v>
      </c>
      <c r="G428" t="s">
        <v>13</v>
      </c>
      <c r="H428" t="s">
        <v>13</v>
      </c>
    </row>
    <row r="429" spans="1:8" x14ac:dyDescent="0.25">
      <c r="A429" t="s">
        <v>2</v>
      </c>
      <c r="B429" s="16">
        <v>41789</v>
      </c>
      <c r="C429" s="21">
        <v>2014</v>
      </c>
      <c r="D429" s="7">
        <v>30</v>
      </c>
      <c r="E429" s="11">
        <v>11.15</v>
      </c>
      <c r="F429" t="s">
        <v>11</v>
      </c>
      <c r="G429" t="s">
        <v>13</v>
      </c>
      <c r="H429" t="s">
        <v>13</v>
      </c>
    </row>
    <row r="430" spans="1:8" x14ac:dyDescent="0.25">
      <c r="A430" t="s">
        <v>2</v>
      </c>
      <c r="B430" s="16">
        <v>41789</v>
      </c>
      <c r="C430" s="21">
        <v>2014</v>
      </c>
      <c r="D430" s="7">
        <v>33</v>
      </c>
      <c r="E430" s="11">
        <v>10.79</v>
      </c>
      <c r="F430" t="s">
        <v>11</v>
      </c>
      <c r="G430" t="s">
        <v>13</v>
      </c>
      <c r="H430" t="s">
        <v>13</v>
      </c>
    </row>
    <row r="431" spans="1:8" x14ac:dyDescent="0.25">
      <c r="A431" t="s">
        <v>2</v>
      </c>
      <c r="B431" s="16">
        <v>41789</v>
      </c>
      <c r="C431" s="21">
        <v>2014</v>
      </c>
      <c r="D431" s="7">
        <v>36</v>
      </c>
      <c r="E431" s="11">
        <v>10.4</v>
      </c>
      <c r="F431" t="s">
        <v>11</v>
      </c>
      <c r="G431" t="s">
        <v>13</v>
      </c>
      <c r="H431" t="s">
        <v>13</v>
      </c>
    </row>
    <row r="432" spans="1:8" x14ac:dyDescent="0.25">
      <c r="A432" t="s">
        <v>2</v>
      </c>
      <c r="B432" s="16">
        <v>41789</v>
      </c>
      <c r="C432" s="21">
        <v>2014</v>
      </c>
      <c r="D432" s="7">
        <v>39</v>
      </c>
      <c r="E432" s="11">
        <v>10.25</v>
      </c>
      <c r="F432" t="s">
        <v>11</v>
      </c>
      <c r="G432" t="s">
        <v>13</v>
      </c>
      <c r="H432" t="s">
        <v>13</v>
      </c>
    </row>
    <row r="433" spans="1:8" x14ac:dyDescent="0.25">
      <c r="A433" t="s">
        <v>2</v>
      </c>
      <c r="B433" s="16">
        <v>41789</v>
      </c>
      <c r="C433" s="21">
        <v>2014</v>
      </c>
      <c r="D433" s="7">
        <v>42</v>
      </c>
      <c r="E433" s="11">
        <v>10.02</v>
      </c>
      <c r="F433" t="s">
        <v>11</v>
      </c>
      <c r="G433" t="s">
        <v>13</v>
      </c>
      <c r="H433" t="s">
        <v>13</v>
      </c>
    </row>
    <row r="434" spans="1:8" x14ac:dyDescent="0.25">
      <c r="A434" t="s">
        <v>2</v>
      </c>
      <c r="B434" s="16">
        <v>41789</v>
      </c>
      <c r="C434" s="21">
        <v>2014</v>
      </c>
      <c r="D434" s="7">
        <v>45</v>
      </c>
      <c r="E434" s="11">
        <v>9.84</v>
      </c>
      <c r="F434" t="s">
        <v>11</v>
      </c>
      <c r="G434" t="s">
        <v>13</v>
      </c>
      <c r="H434" t="s">
        <v>13</v>
      </c>
    </row>
    <row r="435" spans="1:8" x14ac:dyDescent="0.25">
      <c r="A435" t="s">
        <v>2</v>
      </c>
      <c r="B435" s="16">
        <v>41789</v>
      </c>
      <c r="C435" s="21">
        <v>2014</v>
      </c>
      <c r="D435" s="7">
        <v>48</v>
      </c>
      <c r="E435" s="11">
        <v>9.5</v>
      </c>
      <c r="F435" t="s">
        <v>11</v>
      </c>
      <c r="G435" t="s">
        <v>13</v>
      </c>
      <c r="H435" t="s">
        <v>13</v>
      </c>
    </row>
    <row r="436" spans="1:8" x14ac:dyDescent="0.25">
      <c r="A436" t="s">
        <v>2</v>
      </c>
      <c r="B436" s="16">
        <v>41789</v>
      </c>
      <c r="C436" s="21">
        <v>2014</v>
      </c>
      <c r="D436" s="7">
        <v>51</v>
      </c>
      <c r="E436" s="11">
        <v>8.64</v>
      </c>
      <c r="F436" t="s">
        <v>11</v>
      </c>
      <c r="G436" t="s">
        <v>13</v>
      </c>
      <c r="H436" t="s">
        <v>13</v>
      </c>
    </row>
    <row r="437" spans="1:8" x14ac:dyDescent="0.25">
      <c r="A437" t="s">
        <v>2</v>
      </c>
      <c r="B437" s="16">
        <v>41789</v>
      </c>
      <c r="C437" s="21">
        <v>2014</v>
      </c>
      <c r="D437" s="7">
        <v>54</v>
      </c>
      <c r="E437" s="11">
        <v>7.45</v>
      </c>
      <c r="F437" t="s">
        <v>11</v>
      </c>
      <c r="G437" t="s">
        <v>13</v>
      </c>
      <c r="H437" t="s">
        <v>13</v>
      </c>
    </row>
    <row r="438" spans="1:8" x14ac:dyDescent="0.25">
      <c r="A438" t="s">
        <v>2</v>
      </c>
      <c r="B438" s="16">
        <v>41789</v>
      </c>
      <c r="C438" s="21">
        <v>2014</v>
      </c>
      <c r="D438" s="7">
        <v>57</v>
      </c>
      <c r="E438" s="11">
        <v>6.48</v>
      </c>
      <c r="F438" t="s">
        <v>11</v>
      </c>
      <c r="G438" t="s">
        <v>13</v>
      </c>
      <c r="H438" t="s">
        <v>13</v>
      </c>
    </row>
    <row r="439" spans="1:8" x14ac:dyDescent="0.25">
      <c r="A439" t="s">
        <v>2</v>
      </c>
      <c r="B439" s="16">
        <v>41789</v>
      </c>
      <c r="C439" s="21">
        <v>2014</v>
      </c>
      <c r="D439" s="7">
        <v>60</v>
      </c>
      <c r="E439" s="11">
        <v>6.4</v>
      </c>
      <c r="F439" t="s">
        <v>11</v>
      </c>
      <c r="G439" t="s">
        <v>13</v>
      </c>
      <c r="H439" t="s">
        <v>13</v>
      </c>
    </row>
    <row r="440" spans="1:8" x14ac:dyDescent="0.25">
      <c r="A440" t="s">
        <v>2</v>
      </c>
      <c r="B440" s="16">
        <v>41789</v>
      </c>
      <c r="C440" s="21">
        <v>2014</v>
      </c>
      <c r="D440" s="7">
        <v>63</v>
      </c>
      <c r="E440" s="11">
        <v>6</v>
      </c>
      <c r="F440" t="s">
        <v>11</v>
      </c>
      <c r="G440" t="s">
        <v>13</v>
      </c>
      <c r="H440" t="s">
        <v>13</v>
      </c>
    </row>
    <row r="441" spans="1:8" x14ac:dyDescent="0.25">
      <c r="A441" t="s">
        <v>2</v>
      </c>
      <c r="B441" s="2">
        <v>41803</v>
      </c>
      <c r="C441" s="21">
        <v>2014</v>
      </c>
      <c r="D441" s="7">
        <v>1</v>
      </c>
      <c r="E441" s="7">
        <v>10.220000000000001</v>
      </c>
      <c r="F441" t="s">
        <v>10</v>
      </c>
      <c r="G441" t="s">
        <v>13</v>
      </c>
      <c r="H441" t="s">
        <v>13</v>
      </c>
    </row>
    <row r="442" spans="1:8" x14ac:dyDescent="0.25">
      <c r="A442" t="s">
        <v>2</v>
      </c>
      <c r="B442" s="2">
        <v>41803</v>
      </c>
      <c r="C442" s="21">
        <v>2014</v>
      </c>
      <c r="D442" s="7">
        <v>10.8</v>
      </c>
      <c r="E442" s="7">
        <v>10.39</v>
      </c>
      <c r="F442" t="s">
        <v>10</v>
      </c>
      <c r="G442" t="s">
        <v>13</v>
      </c>
      <c r="H442" t="s">
        <v>13</v>
      </c>
    </row>
    <row r="443" spans="1:8" x14ac:dyDescent="0.25">
      <c r="A443" t="s">
        <v>2</v>
      </c>
      <c r="B443" s="2">
        <v>41803</v>
      </c>
      <c r="C443" s="21">
        <v>2014</v>
      </c>
      <c r="D443" s="7">
        <v>20.5</v>
      </c>
      <c r="E443" s="11">
        <v>10.16</v>
      </c>
      <c r="F443" t="s">
        <v>11</v>
      </c>
      <c r="G443" t="s">
        <v>13</v>
      </c>
      <c r="H443" t="s">
        <v>13</v>
      </c>
    </row>
    <row r="444" spans="1:8" x14ac:dyDescent="0.25">
      <c r="A444" t="s">
        <v>2</v>
      </c>
      <c r="B444" s="2">
        <v>41803</v>
      </c>
      <c r="C444" s="21">
        <v>2014</v>
      </c>
      <c r="D444" s="7">
        <v>30.7</v>
      </c>
      <c r="E444" s="11">
        <v>9.1199999999999992</v>
      </c>
      <c r="F444" t="s">
        <v>11</v>
      </c>
      <c r="G444" t="s">
        <v>13</v>
      </c>
      <c r="H444" t="s">
        <v>13</v>
      </c>
    </row>
    <row r="445" spans="1:8" x14ac:dyDescent="0.25">
      <c r="A445" t="s">
        <v>2</v>
      </c>
      <c r="B445" s="2">
        <v>41803</v>
      </c>
      <c r="C445" s="21">
        <v>2014</v>
      </c>
      <c r="D445" s="7">
        <v>40.700000000000003</v>
      </c>
      <c r="E445" s="11">
        <v>8.1999999999999993</v>
      </c>
      <c r="F445" t="s">
        <v>11</v>
      </c>
      <c r="G445" t="s">
        <v>13</v>
      </c>
      <c r="H445" t="s">
        <v>13</v>
      </c>
    </row>
    <row r="446" spans="1:8" x14ac:dyDescent="0.25">
      <c r="A446" t="s">
        <v>2</v>
      </c>
      <c r="B446" s="2">
        <v>41803</v>
      </c>
      <c r="C446" s="21">
        <v>2014</v>
      </c>
      <c r="D446" s="7">
        <v>46</v>
      </c>
      <c r="E446" s="11">
        <v>7.15</v>
      </c>
      <c r="F446" t="s">
        <v>11</v>
      </c>
      <c r="G446" t="s">
        <v>13</v>
      </c>
      <c r="H446" t="s">
        <v>13</v>
      </c>
    </row>
    <row r="447" spans="1:8" x14ac:dyDescent="0.25">
      <c r="A447" t="s">
        <v>2</v>
      </c>
      <c r="B447" s="2">
        <v>41803</v>
      </c>
      <c r="C447" s="21">
        <v>2014</v>
      </c>
      <c r="D447" s="7">
        <v>51.6</v>
      </c>
      <c r="E447" s="11">
        <v>6.74</v>
      </c>
      <c r="F447" t="s">
        <v>11</v>
      </c>
      <c r="G447" t="s">
        <v>13</v>
      </c>
      <c r="H447" t="s">
        <v>13</v>
      </c>
    </row>
    <row r="448" spans="1:8" x14ac:dyDescent="0.25">
      <c r="A448" t="s">
        <v>2</v>
      </c>
      <c r="B448" s="2">
        <v>41803</v>
      </c>
      <c r="C448" s="21">
        <v>2014</v>
      </c>
      <c r="D448" s="7">
        <v>58.1</v>
      </c>
      <c r="E448" s="11">
        <v>6.61</v>
      </c>
      <c r="F448" t="s">
        <v>11</v>
      </c>
      <c r="G448" t="s">
        <v>13</v>
      </c>
      <c r="H448" t="s">
        <v>13</v>
      </c>
    </row>
    <row r="449" spans="1:8" x14ac:dyDescent="0.25">
      <c r="A449" t="s">
        <v>2</v>
      </c>
      <c r="B449" s="2">
        <v>41803</v>
      </c>
      <c r="C449" s="21">
        <v>2014</v>
      </c>
      <c r="D449" s="7">
        <v>63.4</v>
      </c>
      <c r="E449" s="11">
        <v>6.3</v>
      </c>
      <c r="F449" t="s">
        <v>11</v>
      </c>
      <c r="G449" t="s">
        <v>13</v>
      </c>
      <c r="H449" t="s">
        <v>13</v>
      </c>
    </row>
    <row r="450" spans="1:8" x14ac:dyDescent="0.25">
      <c r="A450" t="s">
        <v>2</v>
      </c>
      <c r="B450" s="2">
        <v>41821</v>
      </c>
      <c r="C450" s="21">
        <v>2014</v>
      </c>
      <c r="D450" s="7">
        <v>1</v>
      </c>
      <c r="E450" s="7">
        <v>9.3000000000000007</v>
      </c>
      <c r="F450" t="s">
        <v>10</v>
      </c>
      <c r="G450" t="s">
        <v>13</v>
      </c>
      <c r="H450" t="s">
        <v>13</v>
      </c>
    </row>
    <row r="451" spans="1:8" x14ac:dyDescent="0.25">
      <c r="A451" t="s">
        <v>2</v>
      </c>
      <c r="B451" s="2">
        <v>41821</v>
      </c>
      <c r="C451" s="21">
        <v>2014</v>
      </c>
      <c r="D451" s="7">
        <v>8.6999999999999993</v>
      </c>
      <c r="E451" s="7">
        <v>9.3000000000000007</v>
      </c>
      <c r="F451" t="s">
        <v>10</v>
      </c>
      <c r="G451" t="s">
        <v>13</v>
      </c>
      <c r="H451" t="s">
        <v>13</v>
      </c>
    </row>
    <row r="452" spans="1:8" x14ac:dyDescent="0.25">
      <c r="A452" t="s">
        <v>2</v>
      </c>
      <c r="B452" s="2">
        <v>41821</v>
      </c>
      <c r="C452" s="21">
        <v>2014</v>
      </c>
      <c r="D452" s="7">
        <v>15</v>
      </c>
      <c r="E452" s="7">
        <v>9.27</v>
      </c>
      <c r="F452" t="s">
        <v>10</v>
      </c>
      <c r="G452" t="s">
        <v>13</v>
      </c>
      <c r="H452" t="s">
        <v>13</v>
      </c>
    </row>
    <row r="453" spans="1:8" x14ac:dyDescent="0.25">
      <c r="A453" t="s">
        <v>2</v>
      </c>
      <c r="B453" s="2">
        <v>41821</v>
      </c>
      <c r="C453" s="21">
        <v>2014</v>
      </c>
      <c r="D453" s="7">
        <v>19.5</v>
      </c>
      <c r="E453" s="11">
        <v>8.66</v>
      </c>
      <c r="F453" t="s">
        <v>11</v>
      </c>
      <c r="G453" t="s">
        <v>13</v>
      </c>
      <c r="H453" t="s">
        <v>13</v>
      </c>
    </row>
    <row r="454" spans="1:8" x14ac:dyDescent="0.25">
      <c r="A454" t="s">
        <v>2</v>
      </c>
      <c r="B454" s="2">
        <v>41821</v>
      </c>
      <c r="C454" s="21">
        <v>2014</v>
      </c>
      <c r="D454" s="7">
        <v>24.1</v>
      </c>
      <c r="E454" s="11">
        <v>8.2799999999999994</v>
      </c>
      <c r="F454" t="s">
        <v>11</v>
      </c>
      <c r="G454" t="s">
        <v>13</v>
      </c>
      <c r="H454" t="s">
        <v>13</v>
      </c>
    </row>
    <row r="455" spans="1:8" x14ac:dyDescent="0.25">
      <c r="A455" t="s">
        <v>2</v>
      </c>
      <c r="B455" s="2">
        <v>41821</v>
      </c>
      <c r="C455" s="21">
        <v>2014</v>
      </c>
      <c r="D455" s="7">
        <v>31.6</v>
      </c>
      <c r="E455" s="11">
        <v>7.29</v>
      </c>
      <c r="F455" t="s">
        <v>11</v>
      </c>
      <c r="G455" t="s">
        <v>13</v>
      </c>
      <c r="H455" t="s">
        <v>13</v>
      </c>
    </row>
    <row r="456" spans="1:8" x14ac:dyDescent="0.25">
      <c r="A456" t="s">
        <v>2</v>
      </c>
      <c r="B456" s="2">
        <v>41821</v>
      </c>
      <c r="C456" s="21">
        <v>2014</v>
      </c>
      <c r="D456" s="7">
        <v>36.200000000000003</v>
      </c>
      <c r="E456" s="11">
        <v>7.02</v>
      </c>
      <c r="F456" t="s">
        <v>11</v>
      </c>
      <c r="G456" t="s">
        <v>13</v>
      </c>
      <c r="H456" t="s">
        <v>13</v>
      </c>
    </row>
    <row r="457" spans="1:8" x14ac:dyDescent="0.25">
      <c r="A457" t="s">
        <v>2</v>
      </c>
      <c r="B457" s="2">
        <v>41821</v>
      </c>
      <c r="C457" s="21">
        <v>2014</v>
      </c>
      <c r="D457" s="7">
        <v>40.799999999999997</v>
      </c>
      <c r="E457" s="11">
        <v>5.2</v>
      </c>
      <c r="F457" t="s">
        <v>11</v>
      </c>
      <c r="G457" t="s">
        <v>12</v>
      </c>
      <c r="H457" t="s">
        <v>13</v>
      </c>
    </row>
    <row r="458" spans="1:8" x14ac:dyDescent="0.25">
      <c r="A458" t="s">
        <v>2</v>
      </c>
      <c r="B458" s="2">
        <v>41821</v>
      </c>
      <c r="C458" s="21">
        <v>2014</v>
      </c>
      <c r="D458" s="7">
        <v>44</v>
      </c>
      <c r="E458" s="11">
        <v>3.73</v>
      </c>
      <c r="F458" t="s">
        <v>11</v>
      </c>
      <c r="G458" t="s">
        <v>12</v>
      </c>
      <c r="H458" t="s">
        <v>12</v>
      </c>
    </row>
    <row r="459" spans="1:8" x14ac:dyDescent="0.25">
      <c r="A459" t="s">
        <v>2</v>
      </c>
      <c r="B459" s="2">
        <v>41821</v>
      </c>
      <c r="C459" s="21">
        <v>2014</v>
      </c>
      <c r="D459" s="7">
        <v>48.6</v>
      </c>
      <c r="E459" s="11">
        <v>2.75</v>
      </c>
      <c r="F459" t="s">
        <v>11</v>
      </c>
      <c r="G459" t="s">
        <v>12</v>
      </c>
      <c r="H459" t="s">
        <v>12</v>
      </c>
    </row>
    <row r="460" spans="1:8" x14ac:dyDescent="0.25">
      <c r="A460" t="s">
        <v>2</v>
      </c>
      <c r="B460" s="2">
        <v>41821</v>
      </c>
      <c r="C460" s="21">
        <v>2014</v>
      </c>
      <c r="D460" s="7">
        <v>52.7</v>
      </c>
      <c r="E460" s="11">
        <v>2.4700000000000002</v>
      </c>
      <c r="F460" t="s">
        <v>11</v>
      </c>
      <c r="G460" t="s">
        <v>12</v>
      </c>
      <c r="H460" t="s">
        <v>12</v>
      </c>
    </row>
    <row r="461" spans="1:8" x14ac:dyDescent="0.25">
      <c r="A461" t="s">
        <v>2</v>
      </c>
      <c r="B461" s="2">
        <v>41821</v>
      </c>
      <c r="C461" s="21">
        <v>2014</v>
      </c>
      <c r="D461" s="7">
        <v>56</v>
      </c>
      <c r="E461" s="11">
        <v>2.42</v>
      </c>
      <c r="F461" t="s">
        <v>11</v>
      </c>
      <c r="G461" t="s">
        <v>12</v>
      </c>
      <c r="H461" t="s">
        <v>12</v>
      </c>
    </row>
    <row r="462" spans="1:8" x14ac:dyDescent="0.25">
      <c r="A462" t="s">
        <v>2</v>
      </c>
      <c r="B462" s="2">
        <v>41821</v>
      </c>
      <c r="C462" s="21">
        <v>2014</v>
      </c>
      <c r="D462" s="7">
        <v>59.9</v>
      </c>
      <c r="E462" s="11">
        <v>2.08</v>
      </c>
      <c r="F462" t="s">
        <v>11</v>
      </c>
      <c r="G462" t="s">
        <v>12</v>
      </c>
      <c r="H462" t="s">
        <v>12</v>
      </c>
    </row>
    <row r="463" spans="1:8" x14ac:dyDescent="0.25">
      <c r="A463" t="s">
        <v>2</v>
      </c>
      <c r="B463" s="2">
        <v>41835</v>
      </c>
      <c r="C463" s="21">
        <v>2014</v>
      </c>
      <c r="D463" s="7">
        <v>1</v>
      </c>
      <c r="E463" s="7">
        <v>9.19</v>
      </c>
      <c r="F463" t="s">
        <v>10</v>
      </c>
      <c r="G463" t="s">
        <v>13</v>
      </c>
      <c r="H463" t="s">
        <v>13</v>
      </c>
    </row>
    <row r="464" spans="1:8" x14ac:dyDescent="0.25">
      <c r="A464" t="s">
        <v>2</v>
      </c>
      <c r="B464" s="2">
        <v>41835</v>
      </c>
      <c r="C464" s="21">
        <v>2014</v>
      </c>
      <c r="D464" s="7">
        <v>7.4</v>
      </c>
      <c r="E464" s="7">
        <v>9.1999999999999993</v>
      </c>
      <c r="F464" t="s">
        <v>10</v>
      </c>
      <c r="G464" t="s">
        <v>13</v>
      </c>
      <c r="H464" t="s">
        <v>13</v>
      </c>
    </row>
    <row r="465" spans="1:8" x14ac:dyDescent="0.25">
      <c r="A465" t="s">
        <v>2</v>
      </c>
      <c r="B465" s="2">
        <v>41835</v>
      </c>
      <c r="C465" s="21">
        <v>2014</v>
      </c>
      <c r="D465" s="7">
        <v>16.2</v>
      </c>
      <c r="E465" s="7">
        <v>9.26</v>
      </c>
      <c r="F465" t="s">
        <v>10</v>
      </c>
      <c r="G465" t="s">
        <v>13</v>
      </c>
      <c r="H465" t="s">
        <v>13</v>
      </c>
    </row>
    <row r="466" spans="1:8" x14ac:dyDescent="0.25">
      <c r="A466" t="s">
        <v>2</v>
      </c>
      <c r="B466" s="2">
        <v>41835</v>
      </c>
      <c r="C466" s="21">
        <v>2014</v>
      </c>
      <c r="D466" s="7">
        <v>24.3</v>
      </c>
      <c r="E466" s="7">
        <v>9.2799999999999994</v>
      </c>
      <c r="F466" t="s">
        <v>10</v>
      </c>
      <c r="G466" t="s">
        <v>13</v>
      </c>
      <c r="H466" t="s">
        <v>13</v>
      </c>
    </row>
    <row r="467" spans="1:8" x14ac:dyDescent="0.25">
      <c r="A467" t="s">
        <v>2</v>
      </c>
      <c r="B467" s="2">
        <v>41835</v>
      </c>
      <c r="C467" s="21">
        <v>2014</v>
      </c>
      <c r="D467" s="7">
        <v>30.6</v>
      </c>
      <c r="E467" s="11">
        <v>6.67</v>
      </c>
      <c r="F467" t="s">
        <v>11</v>
      </c>
      <c r="G467" t="s">
        <v>13</v>
      </c>
      <c r="H467" t="s">
        <v>13</v>
      </c>
    </row>
    <row r="468" spans="1:8" x14ac:dyDescent="0.25">
      <c r="A468" t="s">
        <v>2</v>
      </c>
      <c r="B468" s="2">
        <v>41835</v>
      </c>
      <c r="C468" s="21">
        <v>2014</v>
      </c>
      <c r="D468" s="7">
        <v>35.299999999999997</v>
      </c>
      <c r="E468" s="11">
        <v>5.58</v>
      </c>
      <c r="F468" t="s">
        <v>11</v>
      </c>
      <c r="G468" t="s">
        <v>12</v>
      </c>
      <c r="H468" t="s">
        <v>13</v>
      </c>
    </row>
    <row r="469" spans="1:8" x14ac:dyDescent="0.25">
      <c r="A469" t="s">
        <v>2</v>
      </c>
      <c r="B469" s="2">
        <v>41835</v>
      </c>
      <c r="C469" s="21">
        <v>2014</v>
      </c>
      <c r="D469" s="7">
        <v>40</v>
      </c>
      <c r="E469" s="11">
        <v>4.72</v>
      </c>
      <c r="F469" t="s">
        <v>11</v>
      </c>
      <c r="G469" t="s">
        <v>12</v>
      </c>
      <c r="H469" t="s">
        <v>12</v>
      </c>
    </row>
    <row r="470" spans="1:8" x14ac:dyDescent="0.25">
      <c r="A470" t="s">
        <v>2</v>
      </c>
      <c r="B470" s="2">
        <v>41835</v>
      </c>
      <c r="C470" s="21">
        <v>2014</v>
      </c>
      <c r="D470" s="7">
        <v>43.4</v>
      </c>
      <c r="E470" s="11">
        <v>3.3</v>
      </c>
      <c r="F470" t="s">
        <v>11</v>
      </c>
      <c r="G470" t="s">
        <v>12</v>
      </c>
      <c r="H470" t="s">
        <v>12</v>
      </c>
    </row>
    <row r="471" spans="1:8" x14ac:dyDescent="0.25">
      <c r="A471" t="s">
        <v>2</v>
      </c>
      <c r="B471" s="2">
        <v>41835</v>
      </c>
      <c r="C471" s="21">
        <v>2014</v>
      </c>
      <c r="D471" s="7">
        <v>46.9</v>
      </c>
      <c r="E471" s="11">
        <v>1.31</v>
      </c>
      <c r="F471" t="s">
        <v>11</v>
      </c>
      <c r="G471" t="s">
        <v>12</v>
      </c>
      <c r="H471" t="s">
        <v>12</v>
      </c>
    </row>
    <row r="472" spans="1:8" x14ac:dyDescent="0.25">
      <c r="A472" t="s">
        <v>2</v>
      </c>
      <c r="B472" s="2">
        <v>41835</v>
      </c>
      <c r="C472" s="21">
        <v>2014</v>
      </c>
      <c r="D472" s="7">
        <v>50.2</v>
      </c>
      <c r="E472" s="11">
        <v>0.35</v>
      </c>
      <c r="F472" t="s">
        <v>11</v>
      </c>
      <c r="G472" t="s">
        <v>12</v>
      </c>
      <c r="H472" t="s">
        <v>12</v>
      </c>
    </row>
    <row r="473" spans="1:8" x14ac:dyDescent="0.25">
      <c r="A473" t="s">
        <v>2</v>
      </c>
      <c r="B473" s="2">
        <v>41835</v>
      </c>
      <c r="C473" s="21">
        <v>2014</v>
      </c>
      <c r="D473" s="7">
        <v>53.9</v>
      </c>
      <c r="E473" s="11">
        <v>0.18</v>
      </c>
      <c r="F473" t="s">
        <v>11</v>
      </c>
      <c r="G473" t="s">
        <v>12</v>
      </c>
      <c r="H473" t="s">
        <v>12</v>
      </c>
    </row>
    <row r="474" spans="1:8" x14ac:dyDescent="0.25">
      <c r="A474" t="s">
        <v>2</v>
      </c>
      <c r="B474" s="2">
        <v>41835</v>
      </c>
      <c r="C474" s="21">
        <v>2014</v>
      </c>
      <c r="D474" s="7">
        <v>57.2</v>
      </c>
      <c r="E474" s="11">
        <v>0.1</v>
      </c>
      <c r="F474" t="s">
        <v>11</v>
      </c>
      <c r="G474" t="s">
        <v>12</v>
      </c>
      <c r="H474" t="s">
        <v>12</v>
      </c>
    </row>
    <row r="475" spans="1:8" x14ac:dyDescent="0.25">
      <c r="A475" t="s">
        <v>2</v>
      </c>
      <c r="B475" s="2">
        <v>41835</v>
      </c>
      <c r="C475" s="21">
        <v>2014</v>
      </c>
      <c r="D475" s="7">
        <v>61.2</v>
      </c>
      <c r="E475" s="11">
        <v>0.08</v>
      </c>
      <c r="F475" t="s">
        <v>11</v>
      </c>
      <c r="G475" t="s">
        <v>12</v>
      </c>
      <c r="H475" t="s">
        <v>12</v>
      </c>
    </row>
    <row r="476" spans="1:8" x14ac:dyDescent="0.25">
      <c r="A476" t="s">
        <v>2</v>
      </c>
      <c r="B476" s="2">
        <v>41835</v>
      </c>
      <c r="C476" s="21">
        <v>2014</v>
      </c>
      <c r="D476" s="7">
        <v>62.8</v>
      </c>
      <c r="E476" s="11">
        <v>7.0000000000000007E-2</v>
      </c>
      <c r="F476" t="s">
        <v>11</v>
      </c>
      <c r="G476" t="s">
        <v>12</v>
      </c>
      <c r="H476" t="s">
        <v>12</v>
      </c>
    </row>
    <row r="477" spans="1:8" x14ac:dyDescent="0.25">
      <c r="A477" t="s">
        <v>2</v>
      </c>
      <c r="B477" s="2">
        <v>41849</v>
      </c>
      <c r="C477" s="21">
        <v>2014</v>
      </c>
      <c r="D477" s="7">
        <v>1</v>
      </c>
      <c r="E477" s="7">
        <v>8.35</v>
      </c>
      <c r="F477" t="s">
        <v>10</v>
      </c>
      <c r="G477" t="s">
        <v>13</v>
      </c>
      <c r="H477" t="s">
        <v>13</v>
      </c>
    </row>
    <row r="478" spans="1:8" x14ac:dyDescent="0.25">
      <c r="A478" t="s">
        <v>2</v>
      </c>
      <c r="B478" s="2">
        <v>41849</v>
      </c>
      <c r="C478" s="21">
        <v>2014</v>
      </c>
      <c r="D478" s="7">
        <v>10.1</v>
      </c>
      <c r="E478" s="7">
        <v>8.17</v>
      </c>
      <c r="F478" t="s">
        <v>10</v>
      </c>
      <c r="G478" t="s">
        <v>13</v>
      </c>
      <c r="H478" t="s">
        <v>13</v>
      </c>
    </row>
    <row r="479" spans="1:8" x14ac:dyDescent="0.25">
      <c r="A479" t="s">
        <v>2</v>
      </c>
      <c r="B479" s="2">
        <v>41849</v>
      </c>
      <c r="C479" s="21">
        <v>2014</v>
      </c>
      <c r="D479" s="7">
        <v>18.2</v>
      </c>
      <c r="E479" s="7">
        <v>8.17</v>
      </c>
      <c r="F479" t="s">
        <v>10</v>
      </c>
      <c r="G479" t="s">
        <v>13</v>
      </c>
      <c r="H479" t="s">
        <v>13</v>
      </c>
    </row>
    <row r="480" spans="1:8" x14ac:dyDescent="0.25">
      <c r="A480" t="s">
        <v>2</v>
      </c>
      <c r="B480" s="2">
        <v>41849</v>
      </c>
      <c r="C480" s="21">
        <v>2014</v>
      </c>
      <c r="D480" s="7">
        <v>23.4</v>
      </c>
      <c r="E480" s="7">
        <v>8.0500000000000007</v>
      </c>
      <c r="F480" t="s">
        <v>10</v>
      </c>
      <c r="G480" t="s">
        <v>13</v>
      </c>
      <c r="H480" t="s">
        <v>13</v>
      </c>
    </row>
    <row r="481" spans="1:8" x14ac:dyDescent="0.25">
      <c r="A481" t="s">
        <v>2</v>
      </c>
      <c r="B481" s="2">
        <v>41849</v>
      </c>
      <c r="C481" s="21">
        <v>2014</v>
      </c>
      <c r="D481" s="7">
        <v>26.4</v>
      </c>
      <c r="E481" s="11">
        <v>5.43</v>
      </c>
      <c r="F481" t="s">
        <v>11</v>
      </c>
      <c r="G481" t="s">
        <v>12</v>
      </c>
      <c r="H481" t="s">
        <v>13</v>
      </c>
    </row>
    <row r="482" spans="1:8" x14ac:dyDescent="0.25">
      <c r="A482" t="s">
        <v>2</v>
      </c>
      <c r="B482" s="2">
        <v>41849</v>
      </c>
      <c r="C482" s="21">
        <v>2014</v>
      </c>
      <c r="D482" s="7">
        <v>30.1</v>
      </c>
      <c r="E482" s="11">
        <v>4.3600000000000003</v>
      </c>
      <c r="F482" t="s">
        <v>11</v>
      </c>
      <c r="G482" t="s">
        <v>12</v>
      </c>
      <c r="H482" t="s">
        <v>12</v>
      </c>
    </row>
    <row r="483" spans="1:8" x14ac:dyDescent="0.25">
      <c r="A483" t="s">
        <v>2</v>
      </c>
      <c r="B483" s="2">
        <v>41849</v>
      </c>
      <c r="C483" s="21">
        <v>2014</v>
      </c>
      <c r="D483" s="7">
        <v>34.5</v>
      </c>
      <c r="E483" s="11">
        <v>3.64</v>
      </c>
      <c r="F483" t="s">
        <v>11</v>
      </c>
      <c r="G483" t="s">
        <v>12</v>
      </c>
      <c r="H483" t="s">
        <v>12</v>
      </c>
    </row>
    <row r="484" spans="1:8" x14ac:dyDescent="0.25">
      <c r="A484" t="s">
        <v>2</v>
      </c>
      <c r="B484" s="2">
        <v>41849</v>
      </c>
      <c r="C484" s="21">
        <v>2014</v>
      </c>
      <c r="D484" s="7">
        <v>40.5</v>
      </c>
      <c r="E484" s="11">
        <v>2.04</v>
      </c>
      <c r="F484" t="s">
        <v>11</v>
      </c>
      <c r="G484" t="s">
        <v>12</v>
      </c>
      <c r="H484" t="s">
        <v>12</v>
      </c>
    </row>
    <row r="485" spans="1:8" x14ac:dyDescent="0.25">
      <c r="A485" t="s">
        <v>2</v>
      </c>
      <c r="B485" s="2">
        <v>41849</v>
      </c>
      <c r="C485" s="21">
        <v>2014</v>
      </c>
      <c r="D485" s="7">
        <v>45.4</v>
      </c>
      <c r="E485" s="11">
        <v>0.61</v>
      </c>
      <c r="F485" t="s">
        <v>11</v>
      </c>
      <c r="G485" t="s">
        <v>12</v>
      </c>
      <c r="H485" t="s">
        <v>12</v>
      </c>
    </row>
    <row r="486" spans="1:8" x14ac:dyDescent="0.25">
      <c r="A486" t="s">
        <v>2</v>
      </c>
      <c r="B486" s="2">
        <v>41849</v>
      </c>
      <c r="C486" s="21">
        <v>2014</v>
      </c>
      <c r="D486" s="7">
        <v>49.4</v>
      </c>
      <c r="E486" s="11">
        <v>0.37</v>
      </c>
      <c r="F486" t="s">
        <v>11</v>
      </c>
      <c r="G486" t="s">
        <v>12</v>
      </c>
      <c r="H486" t="s">
        <v>12</v>
      </c>
    </row>
    <row r="487" spans="1:8" x14ac:dyDescent="0.25">
      <c r="A487" t="s">
        <v>2</v>
      </c>
      <c r="B487" s="2">
        <v>41849</v>
      </c>
      <c r="C487" s="21">
        <v>2014</v>
      </c>
      <c r="D487" s="7">
        <v>53.9</v>
      </c>
      <c r="E487" s="11">
        <v>0.32</v>
      </c>
      <c r="F487" t="s">
        <v>11</v>
      </c>
      <c r="G487" t="s">
        <v>12</v>
      </c>
      <c r="H487" t="s">
        <v>12</v>
      </c>
    </row>
    <row r="488" spans="1:8" x14ac:dyDescent="0.25">
      <c r="A488" t="s">
        <v>2</v>
      </c>
      <c r="B488" s="2">
        <v>41849</v>
      </c>
      <c r="C488" s="21">
        <v>2014</v>
      </c>
      <c r="D488" s="7">
        <v>58</v>
      </c>
      <c r="E488" s="11">
        <v>0.3</v>
      </c>
      <c r="F488" t="s">
        <v>11</v>
      </c>
      <c r="G488" t="s">
        <v>12</v>
      </c>
      <c r="H488" t="s">
        <v>12</v>
      </c>
    </row>
    <row r="489" spans="1:8" x14ac:dyDescent="0.25">
      <c r="A489" t="s">
        <v>2</v>
      </c>
      <c r="B489" s="2">
        <v>41849</v>
      </c>
      <c r="C489" s="21">
        <v>2014</v>
      </c>
      <c r="D489" s="7">
        <v>61.1</v>
      </c>
      <c r="E489" s="11">
        <v>0.26</v>
      </c>
      <c r="F489" t="s">
        <v>11</v>
      </c>
      <c r="G489" t="s">
        <v>12</v>
      </c>
      <c r="H489" t="s">
        <v>12</v>
      </c>
    </row>
    <row r="490" spans="1:8" x14ac:dyDescent="0.25">
      <c r="A490" t="s">
        <v>2</v>
      </c>
      <c r="B490" s="2">
        <v>41849</v>
      </c>
      <c r="C490" s="21">
        <v>2014</v>
      </c>
      <c r="D490" s="7">
        <v>63.7</v>
      </c>
      <c r="E490" s="11">
        <v>0.23</v>
      </c>
      <c r="F490" t="s">
        <v>11</v>
      </c>
      <c r="G490" t="s">
        <v>12</v>
      </c>
      <c r="H490" t="s">
        <v>12</v>
      </c>
    </row>
    <row r="491" spans="1:8" x14ac:dyDescent="0.25">
      <c r="A491" t="s">
        <v>2</v>
      </c>
      <c r="B491" s="2">
        <v>41863</v>
      </c>
      <c r="C491" s="21">
        <v>2014</v>
      </c>
      <c r="D491" s="7">
        <v>1</v>
      </c>
      <c r="E491" s="7">
        <v>8.57</v>
      </c>
      <c r="F491" t="s">
        <v>10</v>
      </c>
      <c r="G491" t="s">
        <v>13</v>
      </c>
      <c r="H491" t="s">
        <v>13</v>
      </c>
    </row>
    <row r="492" spans="1:8" x14ac:dyDescent="0.25">
      <c r="A492" t="s">
        <v>2</v>
      </c>
      <c r="B492" s="2">
        <v>41863</v>
      </c>
      <c r="C492" s="21">
        <v>2014</v>
      </c>
      <c r="D492" s="7">
        <v>16</v>
      </c>
      <c r="E492" s="7">
        <v>8.66</v>
      </c>
      <c r="F492" t="s">
        <v>10</v>
      </c>
      <c r="G492" t="s">
        <v>13</v>
      </c>
      <c r="H492" t="s">
        <v>13</v>
      </c>
    </row>
    <row r="493" spans="1:8" x14ac:dyDescent="0.25">
      <c r="A493" t="s">
        <v>2</v>
      </c>
      <c r="B493" s="2">
        <v>41863</v>
      </c>
      <c r="C493" s="21">
        <v>2014</v>
      </c>
      <c r="D493" s="7">
        <v>22</v>
      </c>
      <c r="E493" s="7">
        <v>8.6199999999999992</v>
      </c>
      <c r="F493" t="s">
        <v>10</v>
      </c>
      <c r="G493" t="s">
        <v>13</v>
      </c>
      <c r="H493" t="s">
        <v>13</v>
      </c>
    </row>
    <row r="494" spans="1:8" x14ac:dyDescent="0.25">
      <c r="A494" t="s">
        <v>2</v>
      </c>
      <c r="B494" s="2">
        <v>41863</v>
      </c>
      <c r="C494" s="21">
        <v>2014</v>
      </c>
      <c r="D494" s="7">
        <v>25</v>
      </c>
      <c r="E494" s="7">
        <v>7.33</v>
      </c>
      <c r="F494" t="s">
        <v>10</v>
      </c>
      <c r="G494" t="s">
        <v>13</v>
      </c>
      <c r="H494" t="s">
        <v>13</v>
      </c>
    </row>
    <row r="495" spans="1:8" x14ac:dyDescent="0.25">
      <c r="A495" t="s">
        <v>2</v>
      </c>
      <c r="B495" s="2">
        <v>41863</v>
      </c>
      <c r="C495" s="21">
        <v>2014</v>
      </c>
      <c r="D495" s="7">
        <v>27</v>
      </c>
      <c r="E495" s="7">
        <v>5.48</v>
      </c>
      <c r="F495" t="s">
        <v>10</v>
      </c>
      <c r="G495" t="s">
        <v>12</v>
      </c>
      <c r="H495" t="s">
        <v>13</v>
      </c>
    </row>
    <row r="496" spans="1:8" x14ac:dyDescent="0.25">
      <c r="A496" t="s">
        <v>2</v>
      </c>
      <c r="B496" s="2">
        <v>41863</v>
      </c>
      <c r="C496" s="21">
        <v>2014</v>
      </c>
      <c r="D496" s="7">
        <v>30</v>
      </c>
      <c r="E496" s="11">
        <v>2.64</v>
      </c>
      <c r="F496" t="s">
        <v>11</v>
      </c>
      <c r="G496" t="s">
        <v>12</v>
      </c>
      <c r="H496" t="s">
        <v>12</v>
      </c>
    </row>
    <row r="497" spans="1:8" x14ac:dyDescent="0.25">
      <c r="A497" t="s">
        <v>2</v>
      </c>
      <c r="B497" s="2">
        <v>41863</v>
      </c>
      <c r="C497" s="21">
        <v>2014</v>
      </c>
      <c r="D497" s="7">
        <v>32</v>
      </c>
      <c r="E497" s="11">
        <v>1.71</v>
      </c>
      <c r="F497" t="s">
        <v>11</v>
      </c>
      <c r="G497" t="s">
        <v>12</v>
      </c>
      <c r="H497" t="s">
        <v>12</v>
      </c>
    </row>
    <row r="498" spans="1:8" x14ac:dyDescent="0.25">
      <c r="A498" t="s">
        <v>2</v>
      </c>
      <c r="B498" s="2">
        <v>41863</v>
      </c>
      <c r="C498" s="21">
        <v>2014</v>
      </c>
      <c r="D498" s="7">
        <v>34.5</v>
      </c>
      <c r="E498" s="11">
        <v>1.54</v>
      </c>
      <c r="F498" t="s">
        <v>11</v>
      </c>
      <c r="G498" t="s">
        <v>12</v>
      </c>
      <c r="H498" t="s">
        <v>12</v>
      </c>
    </row>
    <row r="499" spans="1:8" x14ac:dyDescent="0.25">
      <c r="A499" t="s">
        <v>2</v>
      </c>
      <c r="B499" s="2">
        <v>41863</v>
      </c>
      <c r="C499" s="21">
        <v>2014</v>
      </c>
      <c r="D499" s="7">
        <v>37</v>
      </c>
      <c r="E499" s="11">
        <v>1.1299999999999999</v>
      </c>
      <c r="F499" t="s">
        <v>11</v>
      </c>
      <c r="G499" t="s">
        <v>12</v>
      </c>
      <c r="H499" t="s">
        <v>12</v>
      </c>
    </row>
    <row r="500" spans="1:8" x14ac:dyDescent="0.25">
      <c r="A500" t="s">
        <v>2</v>
      </c>
      <c r="B500" s="2">
        <v>41863</v>
      </c>
      <c r="C500" s="21">
        <v>2014</v>
      </c>
      <c r="D500" s="7">
        <v>39.5</v>
      </c>
      <c r="E500" s="11">
        <v>0.77</v>
      </c>
      <c r="F500" t="s">
        <v>11</v>
      </c>
      <c r="G500" t="s">
        <v>12</v>
      </c>
      <c r="H500" t="s">
        <v>12</v>
      </c>
    </row>
    <row r="501" spans="1:8" x14ac:dyDescent="0.25">
      <c r="A501" t="s">
        <v>2</v>
      </c>
      <c r="B501" s="2">
        <v>41863</v>
      </c>
      <c r="C501" s="21">
        <v>2014</v>
      </c>
      <c r="D501" s="7">
        <v>42</v>
      </c>
      <c r="E501" s="11">
        <v>0.49</v>
      </c>
      <c r="F501" t="s">
        <v>11</v>
      </c>
      <c r="G501" t="s">
        <v>12</v>
      </c>
      <c r="H501" t="s">
        <v>12</v>
      </c>
    </row>
    <row r="502" spans="1:8" x14ac:dyDescent="0.25">
      <c r="A502" t="s">
        <v>2</v>
      </c>
      <c r="B502" s="2">
        <v>41863</v>
      </c>
      <c r="C502" s="21">
        <v>2014</v>
      </c>
      <c r="D502" s="7">
        <v>44.5</v>
      </c>
      <c r="E502" s="11">
        <v>0.39</v>
      </c>
      <c r="F502" t="s">
        <v>11</v>
      </c>
      <c r="G502" t="s">
        <v>12</v>
      </c>
      <c r="H502" t="s">
        <v>12</v>
      </c>
    </row>
    <row r="503" spans="1:8" x14ac:dyDescent="0.25">
      <c r="A503" t="s">
        <v>2</v>
      </c>
      <c r="B503" s="2">
        <v>41863</v>
      </c>
      <c r="C503" s="21">
        <v>2014</v>
      </c>
      <c r="D503" s="7">
        <v>47</v>
      </c>
      <c r="E503" s="11">
        <v>0.28999999999999998</v>
      </c>
      <c r="F503" t="s">
        <v>11</v>
      </c>
      <c r="G503" t="s">
        <v>12</v>
      </c>
      <c r="H503" t="s">
        <v>12</v>
      </c>
    </row>
    <row r="504" spans="1:8" x14ac:dyDescent="0.25">
      <c r="A504" t="s">
        <v>2</v>
      </c>
      <c r="B504" s="2">
        <v>41863</v>
      </c>
      <c r="C504" s="21">
        <v>2014</v>
      </c>
      <c r="D504" s="7">
        <v>50</v>
      </c>
      <c r="E504" s="11">
        <v>0.31</v>
      </c>
      <c r="F504" t="s">
        <v>11</v>
      </c>
      <c r="G504" t="s">
        <v>12</v>
      </c>
      <c r="H504" t="s">
        <v>12</v>
      </c>
    </row>
    <row r="505" spans="1:8" x14ac:dyDescent="0.25">
      <c r="A505" t="s">
        <v>2</v>
      </c>
      <c r="B505" s="2">
        <v>41863</v>
      </c>
      <c r="C505" s="21">
        <v>2014</v>
      </c>
      <c r="D505" s="7">
        <v>52.5</v>
      </c>
      <c r="E505" s="11">
        <v>0.24</v>
      </c>
      <c r="F505" t="s">
        <v>11</v>
      </c>
      <c r="G505" t="s">
        <v>12</v>
      </c>
      <c r="H505" t="s">
        <v>12</v>
      </c>
    </row>
    <row r="506" spans="1:8" x14ac:dyDescent="0.25">
      <c r="A506" t="s">
        <v>2</v>
      </c>
      <c r="B506" s="2">
        <v>41863</v>
      </c>
      <c r="C506" s="21">
        <v>2014</v>
      </c>
      <c r="D506" s="7">
        <v>55</v>
      </c>
      <c r="E506" s="11">
        <v>0.28000000000000003</v>
      </c>
      <c r="F506" t="s">
        <v>11</v>
      </c>
      <c r="G506" t="s">
        <v>12</v>
      </c>
      <c r="H506" t="s">
        <v>12</v>
      </c>
    </row>
    <row r="507" spans="1:8" x14ac:dyDescent="0.25">
      <c r="A507" t="s">
        <v>2</v>
      </c>
      <c r="B507" s="2">
        <v>41863</v>
      </c>
      <c r="C507" s="21">
        <v>2014</v>
      </c>
      <c r="D507" s="7">
        <v>59</v>
      </c>
      <c r="E507" s="11">
        <v>0.3</v>
      </c>
      <c r="F507" t="s">
        <v>11</v>
      </c>
      <c r="G507" t="s">
        <v>12</v>
      </c>
      <c r="H507" t="s">
        <v>12</v>
      </c>
    </row>
    <row r="508" spans="1:8" x14ac:dyDescent="0.25">
      <c r="A508" t="s">
        <v>2</v>
      </c>
      <c r="B508" s="2">
        <v>41891</v>
      </c>
      <c r="C508" s="21">
        <v>2014</v>
      </c>
      <c r="D508" s="7">
        <v>1</v>
      </c>
      <c r="E508" s="7">
        <v>8.35</v>
      </c>
      <c r="F508" t="s">
        <v>10</v>
      </c>
      <c r="G508" t="s">
        <v>13</v>
      </c>
      <c r="H508" t="s">
        <v>13</v>
      </c>
    </row>
    <row r="509" spans="1:8" x14ac:dyDescent="0.25">
      <c r="A509" t="s">
        <v>2</v>
      </c>
      <c r="B509" s="2">
        <v>41891</v>
      </c>
      <c r="C509" s="21">
        <v>2014</v>
      </c>
      <c r="D509" s="7">
        <v>8</v>
      </c>
      <c r="E509" s="7">
        <v>8.0299999999999994</v>
      </c>
      <c r="F509" t="s">
        <v>10</v>
      </c>
      <c r="G509" t="s">
        <v>13</v>
      </c>
      <c r="H509" t="s">
        <v>13</v>
      </c>
    </row>
    <row r="510" spans="1:8" x14ac:dyDescent="0.25">
      <c r="A510" t="s">
        <v>2</v>
      </c>
      <c r="B510" s="2">
        <v>41891</v>
      </c>
      <c r="C510" s="21">
        <v>2014</v>
      </c>
      <c r="D510" s="7">
        <v>17.600000000000001</v>
      </c>
      <c r="E510" s="7">
        <v>7.81</v>
      </c>
      <c r="F510" t="s">
        <v>10</v>
      </c>
      <c r="G510" t="s">
        <v>13</v>
      </c>
      <c r="H510" t="s">
        <v>13</v>
      </c>
    </row>
    <row r="511" spans="1:8" x14ac:dyDescent="0.25">
      <c r="A511" t="s">
        <v>2</v>
      </c>
      <c r="B511" s="2">
        <v>41891</v>
      </c>
      <c r="C511" s="21">
        <v>2014</v>
      </c>
      <c r="D511" s="7">
        <v>25.1</v>
      </c>
      <c r="E511" s="7">
        <v>7.73</v>
      </c>
      <c r="F511" t="s">
        <v>10</v>
      </c>
      <c r="G511" t="s">
        <v>13</v>
      </c>
      <c r="H511" t="s">
        <v>13</v>
      </c>
    </row>
    <row r="512" spans="1:8" x14ac:dyDescent="0.25">
      <c r="A512" t="s">
        <v>2</v>
      </c>
      <c r="B512" s="2">
        <v>41891</v>
      </c>
      <c r="C512" s="21">
        <v>2014</v>
      </c>
      <c r="D512" s="7">
        <v>30.3</v>
      </c>
      <c r="E512" s="7">
        <v>5.32</v>
      </c>
      <c r="F512" t="s">
        <v>10</v>
      </c>
      <c r="G512" t="s">
        <v>12</v>
      </c>
      <c r="H512" t="s">
        <v>13</v>
      </c>
    </row>
    <row r="513" spans="1:8" x14ac:dyDescent="0.25">
      <c r="A513" t="s">
        <v>2</v>
      </c>
      <c r="B513" s="2">
        <v>41891</v>
      </c>
      <c r="C513" s="21">
        <v>2014</v>
      </c>
      <c r="D513" s="7">
        <v>33.299999999999997</v>
      </c>
      <c r="E513" s="7">
        <v>3.28</v>
      </c>
      <c r="F513" t="s">
        <v>10</v>
      </c>
      <c r="G513" t="s">
        <v>12</v>
      </c>
      <c r="H513" t="s">
        <v>12</v>
      </c>
    </row>
    <row r="514" spans="1:8" x14ac:dyDescent="0.25">
      <c r="A514" t="s">
        <v>2</v>
      </c>
      <c r="B514" s="2">
        <v>41891</v>
      </c>
      <c r="C514" s="21">
        <v>2014</v>
      </c>
      <c r="D514" s="7">
        <v>37</v>
      </c>
      <c r="E514" s="7">
        <v>0.93</v>
      </c>
      <c r="F514" t="s">
        <v>10</v>
      </c>
      <c r="G514" t="s">
        <v>12</v>
      </c>
      <c r="H514" t="s">
        <v>12</v>
      </c>
    </row>
    <row r="515" spans="1:8" x14ac:dyDescent="0.25">
      <c r="A515" t="s">
        <v>2</v>
      </c>
      <c r="B515" s="2">
        <v>41891</v>
      </c>
      <c r="C515" s="21">
        <v>2014</v>
      </c>
      <c r="D515" s="7">
        <v>41</v>
      </c>
      <c r="E515" s="11">
        <v>0.45</v>
      </c>
      <c r="F515" t="s">
        <v>11</v>
      </c>
      <c r="G515" t="s">
        <v>12</v>
      </c>
      <c r="H515" t="s">
        <v>12</v>
      </c>
    </row>
    <row r="516" spans="1:8" x14ac:dyDescent="0.25">
      <c r="A516" t="s">
        <v>2</v>
      </c>
      <c r="B516" s="2">
        <v>41891</v>
      </c>
      <c r="C516" s="21">
        <v>2014</v>
      </c>
      <c r="D516" s="7">
        <v>45.7</v>
      </c>
      <c r="E516" s="11">
        <v>0.31</v>
      </c>
      <c r="F516" t="s">
        <v>11</v>
      </c>
      <c r="G516" t="s">
        <v>12</v>
      </c>
      <c r="H516" t="s">
        <v>12</v>
      </c>
    </row>
    <row r="517" spans="1:8" x14ac:dyDescent="0.25">
      <c r="A517" t="s">
        <v>2</v>
      </c>
      <c r="B517" s="2">
        <v>41891</v>
      </c>
      <c r="C517" s="21">
        <v>2014</v>
      </c>
      <c r="D517" s="7">
        <v>49.8</v>
      </c>
      <c r="E517" s="11">
        <v>0.27</v>
      </c>
      <c r="F517" t="s">
        <v>11</v>
      </c>
      <c r="G517" t="s">
        <v>12</v>
      </c>
      <c r="H517" t="s">
        <v>12</v>
      </c>
    </row>
    <row r="518" spans="1:8" x14ac:dyDescent="0.25">
      <c r="A518" t="s">
        <v>2</v>
      </c>
      <c r="B518" s="2">
        <v>41891</v>
      </c>
      <c r="C518" s="21">
        <v>2014</v>
      </c>
      <c r="D518" s="7">
        <v>52.6</v>
      </c>
      <c r="E518" s="11">
        <v>0.25</v>
      </c>
      <c r="F518" t="s">
        <v>11</v>
      </c>
      <c r="G518" t="s">
        <v>12</v>
      </c>
      <c r="H518" t="s">
        <v>12</v>
      </c>
    </row>
    <row r="519" spans="1:8" x14ac:dyDescent="0.25">
      <c r="A519" t="s">
        <v>2</v>
      </c>
      <c r="B519" s="2">
        <v>41891</v>
      </c>
      <c r="C519" s="21">
        <v>2014</v>
      </c>
      <c r="D519" s="7">
        <v>56.5</v>
      </c>
      <c r="E519" s="11">
        <v>0.25</v>
      </c>
      <c r="F519" t="s">
        <v>11</v>
      </c>
      <c r="G519" t="s">
        <v>12</v>
      </c>
      <c r="H519" t="s">
        <v>12</v>
      </c>
    </row>
    <row r="520" spans="1:8" x14ac:dyDescent="0.25">
      <c r="A520" t="s">
        <v>2</v>
      </c>
      <c r="B520" s="2">
        <v>41891</v>
      </c>
      <c r="C520" s="21">
        <v>2014</v>
      </c>
      <c r="D520" s="7">
        <v>60.3</v>
      </c>
      <c r="E520" s="11">
        <v>0.24</v>
      </c>
      <c r="F520" t="s">
        <v>11</v>
      </c>
      <c r="G520" t="s">
        <v>12</v>
      </c>
      <c r="H520" t="s">
        <v>12</v>
      </c>
    </row>
    <row r="521" spans="1:8" x14ac:dyDescent="0.25">
      <c r="A521" t="s">
        <v>2</v>
      </c>
      <c r="B521" s="2">
        <v>41891</v>
      </c>
      <c r="C521" s="21">
        <v>2014</v>
      </c>
      <c r="D521" s="7">
        <v>64.099999999999994</v>
      </c>
      <c r="E521" s="11">
        <v>0.26</v>
      </c>
      <c r="F521" t="s">
        <v>11</v>
      </c>
      <c r="G521" t="s">
        <v>12</v>
      </c>
      <c r="H521" t="s">
        <v>12</v>
      </c>
    </row>
    <row r="522" spans="1:8" x14ac:dyDescent="0.25">
      <c r="A522" t="s">
        <v>2</v>
      </c>
      <c r="B522" s="16">
        <v>42139</v>
      </c>
      <c r="C522" s="21">
        <v>2015</v>
      </c>
      <c r="D522" s="7">
        <v>1</v>
      </c>
      <c r="E522" s="7">
        <v>11.99</v>
      </c>
      <c r="F522" t="s">
        <v>10</v>
      </c>
      <c r="G522" t="s">
        <v>13</v>
      </c>
      <c r="H522" t="s">
        <v>13</v>
      </c>
    </row>
    <row r="523" spans="1:8" x14ac:dyDescent="0.25">
      <c r="A523" t="s">
        <v>2</v>
      </c>
      <c r="B523" s="16">
        <v>42139</v>
      </c>
      <c r="C523" s="21">
        <v>2015</v>
      </c>
      <c r="D523" s="7">
        <v>3.8</v>
      </c>
      <c r="E523" s="7">
        <v>12</v>
      </c>
      <c r="F523" t="s">
        <v>10</v>
      </c>
      <c r="G523" t="s">
        <v>13</v>
      </c>
      <c r="H523" t="s">
        <v>13</v>
      </c>
    </row>
    <row r="524" spans="1:8" x14ac:dyDescent="0.25">
      <c r="A524" t="s">
        <v>2</v>
      </c>
      <c r="B524" s="16">
        <v>42139</v>
      </c>
      <c r="C524" s="21">
        <v>2015</v>
      </c>
      <c r="D524" s="7">
        <v>7.7</v>
      </c>
      <c r="E524" s="7">
        <v>11.95</v>
      </c>
      <c r="F524" t="s">
        <v>10</v>
      </c>
      <c r="G524" t="s">
        <v>13</v>
      </c>
      <c r="H524" t="s">
        <v>13</v>
      </c>
    </row>
    <row r="525" spans="1:8" x14ac:dyDescent="0.25">
      <c r="A525" t="s">
        <v>2</v>
      </c>
      <c r="B525" s="16">
        <v>42139</v>
      </c>
      <c r="C525" s="21">
        <v>2015</v>
      </c>
      <c r="D525" s="7">
        <v>11.3</v>
      </c>
      <c r="E525" s="7">
        <v>11.91</v>
      </c>
      <c r="F525" t="s">
        <v>10</v>
      </c>
      <c r="G525" t="s">
        <v>13</v>
      </c>
      <c r="H525" t="s">
        <v>13</v>
      </c>
    </row>
    <row r="526" spans="1:8" x14ac:dyDescent="0.25">
      <c r="A526" t="s">
        <v>2</v>
      </c>
      <c r="B526" s="16">
        <v>42139</v>
      </c>
      <c r="C526" s="21">
        <v>2015</v>
      </c>
      <c r="D526" s="7">
        <v>14.6</v>
      </c>
      <c r="E526" s="7">
        <v>11.93</v>
      </c>
      <c r="F526" t="s">
        <v>10</v>
      </c>
      <c r="G526" t="s">
        <v>13</v>
      </c>
      <c r="H526" t="s">
        <v>13</v>
      </c>
    </row>
    <row r="527" spans="1:8" x14ac:dyDescent="0.25">
      <c r="A527" t="s">
        <v>2</v>
      </c>
      <c r="B527" s="16">
        <v>42139</v>
      </c>
      <c r="C527" s="21">
        <v>2015</v>
      </c>
      <c r="D527" s="7">
        <v>18.2</v>
      </c>
      <c r="E527" s="7">
        <v>11.83</v>
      </c>
      <c r="F527" t="s">
        <v>10</v>
      </c>
      <c r="G527" t="s">
        <v>13</v>
      </c>
      <c r="H527" t="s">
        <v>13</v>
      </c>
    </row>
    <row r="528" spans="1:8" x14ac:dyDescent="0.25">
      <c r="A528" t="s">
        <v>2</v>
      </c>
      <c r="B528" s="16">
        <v>42139</v>
      </c>
      <c r="C528" s="21">
        <v>2015</v>
      </c>
      <c r="D528" s="7">
        <v>21.9</v>
      </c>
      <c r="E528" s="7">
        <v>11.74</v>
      </c>
      <c r="F528" t="s">
        <v>10</v>
      </c>
      <c r="G528" t="s">
        <v>13</v>
      </c>
      <c r="H528" t="s">
        <v>13</v>
      </c>
    </row>
    <row r="529" spans="1:8" x14ac:dyDescent="0.25">
      <c r="A529" t="s">
        <v>2</v>
      </c>
      <c r="B529" s="16">
        <v>42139</v>
      </c>
      <c r="C529" s="21">
        <v>2015</v>
      </c>
      <c r="D529" s="7">
        <v>25.2</v>
      </c>
      <c r="E529" s="7">
        <v>11.69</v>
      </c>
      <c r="F529" t="s">
        <v>10</v>
      </c>
      <c r="G529" t="s">
        <v>13</v>
      </c>
      <c r="H529" t="s">
        <v>13</v>
      </c>
    </row>
    <row r="530" spans="1:8" x14ac:dyDescent="0.25">
      <c r="A530" t="s">
        <v>2</v>
      </c>
      <c r="B530" s="16">
        <v>42139</v>
      </c>
      <c r="C530" s="21">
        <v>2015</v>
      </c>
      <c r="D530" s="7">
        <v>28.9</v>
      </c>
      <c r="E530" s="7">
        <v>11.61</v>
      </c>
      <c r="F530" t="s">
        <v>10</v>
      </c>
      <c r="G530" t="s">
        <v>13</v>
      </c>
      <c r="H530" t="s">
        <v>13</v>
      </c>
    </row>
    <row r="531" spans="1:8" x14ac:dyDescent="0.25">
      <c r="A531" t="s">
        <v>2</v>
      </c>
      <c r="B531" s="16">
        <v>42139</v>
      </c>
      <c r="C531" s="21">
        <v>2015</v>
      </c>
      <c r="D531" s="7">
        <v>32.5</v>
      </c>
      <c r="E531" s="7">
        <v>11.51</v>
      </c>
      <c r="F531" t="s">
        <v>10</v>
      </c>
      <c r="G531" t="s">
        <v>13</v>
      </c>
      <c r="H531" t="s">
        <v>13</v>
      </c>
    </row>
    <row r="532" spans="1:8" x14ac:dyDescent="0.25">
      <c r="A532" t="s">
        <v>2</v>
      </c>
      <c r="B532" s="16">
        <v>42139</v>
      </c>
      <c r="C532" s="21">
        <v>2015</v>
      </c>
      <c r="D532" s="7">
        <v>36.1</v>
      </c>
      <c r="E532" s="11">
        <v>10.71</v>
      </c>
      <c r="F532" t="s">
        <v>11</v>
      </c>
      <c r="G532" t="s">
        <v>13</v>
      </c>
      <c r="H532" t="s">
        <v>13</v>
      </c>
    </row>
    <row r="533" spans="1:8" x14ac:dyDescent="0.25">
      <c r="A533" t="s">
        <v>2</v>
      </c>
      <c r="B533" s="16">
        <v>42139</v>
      </c>
      <c r="C533" s="21">
        <v>2015</v>
      </c>
      <c r="D533" s="7">
        <v>40.9</v>
      </c>
      <c r="E533" s="11">
        <v>9.4499999999999993</v>
      </c>
      <c r="F533" t="s">
        <v>11</v>
      </c>
      <c r="G533" t="s">
        <v>13</v>
      </c>
      <c r="H533" t="s">
        <v>13</v>
      </c>
    </row>
    <row r="534" spans="1:8" x14ac:dyDescent="0.25">
      <c r="A534" t="s">
        <v>2</v>
      </c>
      <c r="B534" s="16">
        <v>42139</v>
      </c>
      <c r="C534" s="21">
        <v>2015</v>
      </c>
      <c r="D534" s="7">
        <v>44.2</v>
      </c>
      <c r="E534" s="11">
        <v>9.5500000000000007</v>
      </c>
      <c r="F534" t="s">
        <v>11</v>
      </c>
      <c r="G534" t="s">
        <v>13</v>
      </c>
      <c r="H534" t="s">
        <v>13</v>
      </c>
    </row>
    <row r="535" spans="1:8" x14ac:dyDescent="0.25">
      <c r="A535" t="s">
        <v>2</v>
      </c>
      <c r="B535" s="16">
        <v>42139</v>
      </c>
      <c r="C535" s="21">
        <v>2015</v>
      </c>
      <c r="D535" s="7">
        <v>47.7</v>
      </c>
      <c r="E535" s="11">
        <v>9.1999999999999993</v>
      </c>
      <c r="F535" t="s">
        <v>11</v>
      </c>
      <c r="G535" t="s">
        <v>13</v>
      </c>
      <c r="H535" t="s">
        <v>13</v>
      </c>
    </row>
    <row r="536" spans="1:8" x14ac:dyDescent="0.25">
      <c r="A536" t="s">
        <v>2</v>
      </c>
      <c r="B536" s="16">
        <v>42139</v>
      </c>
      <c r="C536" s="21">
        <v>2015</v>
      </c>
      <c r="D536" s="7">
        <v>51.2</v>
      </c>
      <c r="E536" s="11">
        <v>8.39</v>
      </c>
      <c r="F536" t="s">
        <v>11</v>
      </c>
      <c r="G536" t="s">
        <v>13</v>
      </c>
      <c r="H536" t="s">
        <v>13</v>
      </c>
    </row>
    <row r="537" spans="1:8" x14ac:dyDescent="0.25">
      <c r="A537" t="s">
        <v>2</v>
      </c>
      <c r="B537" s="16">
        <v>42139</v>
      </c>
      <c r="C537" s="21">
        <v>2015</v>
      </c>
      <c r="D537" s="7">
        <v>54.6</v>
      </c>
      <c r="E537" s="11">
        <v>7.96</v>
      </c>
      <c r="F537" t="s">
        <v>11</v>
      </c>
      <c r="G537" t="s">
        <v>13</v>
      </c>
      <c r="H537" t="s">
        <v>13</v>
      </c>
    </row>
    <row r="538" spans="1:8" x14ac:dyDescent="0.25">
      <c r="A538" t="s">
        <v>2</v>
      </c>
      <c r="B538" s="16">
        <v>42139</v>
      </c>
      <c r="C538" s="21">
        <v>2015</v>
      </c>
      <c r="D538" s="7">
        <v>58.3</v>
      </c>
      <c r="E538" s="11">
        <v>7.7</v>
      </c>
      <c r="F538" t="s">
        <v>11</v>
      </c>
      <c r="G538" t="s">
        <v>13</v>
      </c>
      <c r="H538" t="s">
        <v>13</v>
      </c>
    </row>
    <row r="539" spans="1:8" x14ac:dyDescent="0.25">
      <c r="A539" t="s">
        <v>2</v>
      </c>
      <c r="B539" s="16">
        <v>42139</v>
      </c>
      <c r="C539" s="21">
        <v>2015</v>
      </c>
      <c r="D539" s="7">
        <v>60.9</v>
      </c>
      <c r="E539" s="11">
        <v>7.61</v>
      </c>
      <c r="F539" t="s">
        <v>11</v>
      </c>
      <c r="G539" t="s">
        <v>13</v>
      </c>
      <c r="H539" t="s">
        <v>13</v>
      </c>
    </row>
    <row r="540" spans="1:8" x14ac:dyDescent="0.25">
      <c r="A540" t="s">
        <v>2</v>
      </c>
      <c r="B540" s="16">
        <v>42139</v>
      </c>
      <c r="C540" s="21">
        <v>2015</v>
      </c>
      <c r="D540" s="7">
        <v>63.5</v>
      </c>
      <c r="E540" s="11">
        <v>7.15</v>
      </c>
      <c r="F540" t="s">
        <v>11</v>
      </c>
      <c r="G540" t="s">
        <v>13</v>
      </c>
      <c r="H540" t="s">
        <v>13</v>
      </c>
    </row>
    <row r="541" spans="1:8" x14ac:dyDescent="0.25">
      <c r="A541" t="s">
        <v>2</v>
      </c>
      <c r="B541" s="16">
        <v>42145</v>
      </c>
      <c r="C541" s="21">
        <v>2015</v>
      </c>
      <c r="D541" s="7">
        <v>1</v>
      </c>
      <c r="E541" s="7">
        <v>11.81</v>
      </c>
      <c r="F541" t="s">
        <v>10</v>
      </c>
      <c r="G541" t="s">
        <v>13</v>
      </c>
      <c r="H541" t="s">
        <v>13</v>
      </c>
    </row>
    <row r="542" spans="1:8" x14ac:dyDescent="0.25">
      <c r="A542" t="s">
        <v>2</v>
      </c>
      <c r="B542" s="16">
        <v>42145</v>
      </c>
      <c r="C542" s="21">
        <v>2015</v>
      </c>
      <c r="D542" s="7">
        <v>4.7</v>
      </c>
      <c r="E542" s="7">
        <v>11.87</v>
      </c>
      <c r="F542" t="s">
        <v>10</v>
      </c>
      <c r="G542" t="s">
        <v>13</v>
      </c>
      <c r="H542" t="s">
        <v>13</v>
      </c>
    </row>
    <row r="543" spans="1:8" x14ac:dyDescent="0.25">
      <c r="A543" t="s">
        <v>2</v>
      </c>
      <c r="B543" s="16">
        <v>42145</v>
      </c>
      <c r="C543" s="21">
        <v>2015</v>
      </c>
      <c r="D543" s="7">
        <v>7.9</v>
      </c>
      <c r="E543" s="7">
        <v>11.86</v>
      </c>
      <c r="F543" t="s">
        <v>10</v>
      </c>
      <c r="G543" t="s">
        <v>13</v>
      </c>
      <c r="H543" t="s">
        <v>13</v>
      </c>
    </row>
    <row r="544" spans="1:8" x14ac:dyDescent="0.25">
      <c r="A544" t="s">
        <v>2</v>
      </c>
      <c r="B544" s="16">
        <v>42145</v>
      </c>
      <c r="C544" s="21">
        <v>2015</v>
      </c>
      <c r="D544" s="7">
        <v>11.7</v>
      </c>
      <c r="E544" s="7">
        <v>11.89</v>
      </c>
      <c r="F544" t="s">
        <v>10</v>
      </c>
      <c r="G544" t="s">
        <v>13</v>
      </c>
      <c r="H544" t="s">
        <v>13</v>
      </c>
    </row>
    <row r="545" spans="1:8" x14ac:dyDescent="0.25">
      <c r="A545" t="s">
        <v>2</v>
      </c>
      <c r="B545" s="16">
        <v>42145</v>
      </c>
      <c r="C545" s="21">
        <v>2015</v>
      </c>
      <c r="D545" s="7">
        <v>15.5</v>
      </c>
      <c r="E545" s="7">
        <v>11.91</v>
      </c>
      <c r="F545" t="s">
        <v>10</v>
      </c>
      <c r="G545" t="s">
        <v>13</v>
      </c>
      <c r="H545" t="s">
        <v>13</v>
      </c>
    </row>
    <row r="546" spans="1:8" x14ac:dyDescent="0.25">
      <c r="A546" t="s">
        <v>2</v>
      </c>
      <c r="B546" s="16">
        <v>42145</v>
      </c>
      <c r="C546" s="21">
        <v>2015</v>
      </c>
      <c r="D546" s="7">
        <v>18.899999999999999</v>
      </c>
      <c r="E546" s="7">
        <v>11.87</v>
      </c>
      <c r="F546" t="s">
        <v>10</v>
      </c>
      <c r="G546" t="s">
        <v>13</v>
      </c>
      <c r="H546" t="s">
        <v>13</v>
      </c>
    </row>
    <row r="547" spans="1:8" x14ac:dyDescent="0.25">
      <c r="A547" t="s">
        <v>2</v>
      </c>
      <c r="B547" s="16">
        <v>42145</v>
      </c>
      <c r="C547" s="21">
        <v>2015</v>
      </c>
      <c r="D547" s="7">
        <v>22.7</v>
      </c>
      <c r="E547" s="7">
        <v>11.87</v>
      </c>
      <c r="F547" t="s">
        <v>10</v>
      </c>
      <c r="G547" t="s">
        <v>13</v>
      </c>
      <c r="H547" t="s">
        <v>13</v>
      </c>
    </row>
    <row r="548" spans="1:8" x14ac:dyDescent="0.25">
      <c r="A548" t="s">
        <v>2</v>
      </c>
      <c r="B548" s="16">
        <v>42145</v>
      </c>
      <c r="C548" s="21">
        <v>2015</v>
      </c>
      <c r="D548" s="7">
        <v>26.4</v>
      </c>
      <c r="E548" s="7">
        <v>11.76</v>
      </c>
      <c r="F548" t="s">
        <v>10</v>
      </c>
      <c r="G548" t="s">
        <v>13</v>
      </c>
      <c r="H548" t="s">
        <v>13</v>
      </c>
    </row>
    <row r="549" spans="1:8" x14ac:dyDescent="0.25">
      <c r="A549" t="s">
        <v>2</v>
      </c>
      <c r="B549" s="16">
        <v>42145</v>
      </c>
      <c r="C549" s="21">
        <v>2015</v>
      </c>
      <c r="D549" s="7">
        <v>30</v>
      </c>
      <c r="E549" s="11">
        <v>11.34</v>
      </c>
      <c r="F549" t="s">
        <v>11</v>
      </c>
      <c r="G549" t="s">
        <v>13</v>
      </c>
      <c r="H549" t="s">
        <v>13</v>
      </c>
    </row>
    <row r="550" spans="1:8" x14ac:dyDescent="0.25">
      <c r="A550" t="s">
        <v>2</v>
      </c>
      <c r="B550" s="16">
        <v>42145</v>
      </c>
      <c r="C550" s="21">
        <v>2015</v>
      </c>
      <c r="D550" s="7">
        <v>33.5</v>
      </c>
      <c r="E550" s="11">
        <v>10.87</v>
      </c>
      <c r="F550" t="s">
        <v>11</v>
      </c>
      <c r="G550" t="s">
        <v>13</v>
      </c>
      <c r="H550" t="s">
        <v>13</v>
      </c>
    </row>
    <row r="551" spans="1:8" x14ac:dyDescent="0.25">
      <c r="A551" t="s">
        <v>2</v>
      </c>
      <c r="B551" s="16">
        <v>42145</v>
      </c>
      <c r="C551" s="21">
        <v>2015</v>
      </c>
      <c r="D551" s="7">
        <v>36.9</v>
      </c>
      <c r="E551" s="11">
        <v>10.31</v>
      </c>
      <c r="F551" t="s">
        <v>11</v>
      </c>
      <c r="G551" t="s">
        <v>13</v>
      </c>
      <c r="H551" t="s">
        <v>13</v>
      </c>
    </row>
    <row r="552" spans="1:8" x14ac:dyDescent="0.25">
      <c r="A552" t="s">
        <v>2</v>
      </c>
      <c r="B552" s="16">
        <v>42145</v>
      </c>
      <c r="C552" s="21">
        <v>2015</v>
      </c>
      <c r="D552" s="7">
        <v>40.5</v>
      </c>
      <c r="E552" s="11">
        <v>9.1999999999999993</v>
      </c>
      <c r="F552" t="s">
        <v>11</v>
      </c>
      <c r="G552" t="s">
        <v>13</v>
      </c>
      <c r="H552" t="s">
        <v>13</v>
      </c>
    </row>
    <row r="553" spans="1:8" x14ac:dyDescent="0.25">
      <c r="A553" t="s">
        <v>2</v>
      </c>
      <c r="B553" s="16">
        <v>42145</v>
      </c>
      <c r="C553" s="21">
        <v>2015</v>
      </c>
      <c r="D553" s="7">
        <v>44.1</v>
      </c>
      <c r="E553" s="11">
        <v>8.5500000000000007</v>
      </c>
      <c r="F553" t="s">
        <v>11</v>
      </c>
      <c r="G553" t="s">
        <v>13</v>
      </c>
      <c r="H553" t="s">
        <v>13</v>
      </c>
    </row>
    <row r="554" spans="1:8" x14ac:dyDescent="0.25">
      <c r="A554" t="s">
        <v>2</v>
      </c>
      <c r="B554" s="16">
        <v>42145</v>
      </c>
      <c r="C554" s="21">
        <v>2015</v>
      </c>
      <c r="D554" s="7">
        <v>47.5</v>
      </c>
      <c r="E554" s="11">
        <v>7.7</v>
      </c>
      <c r="F554" t="s">
        <v>11</v>
      </c>
      <c r="G554" t="s">
        <v>13</v>
      </c>
      <c r="H554" t="s">
        <v>13</v>
      </c>
    </row>
    <row r="555" spans="1:8" x14ac:dyDescent="0.25">
      <c r="A555" t="s">
        <v>2</v>
      </c>
      <c r="B555" s="16">
        <v>42145</v>
      </c>
      <c r="C555" s="21">
        <v>2015</v>
      </c>
      <c r="D555" s="7">
        <v>50.9</v>
      </c>
      <c r="E555" s="11">
        <v>7.32</v>
      </c>
      <c r="F555" t="s">
        <v>11</v>
      </c>
      <c r="G555" t="s">
        <v>13</v>
      </c>
      <c r="H555" t="s">
        <v>13</v>
      </c>
    </row>
    <row r="556" spans="1:8" x14ac:dyDescent="0.25">
      <c r="A556" t="s">
        <v>2</v>
      </c>
      <c r="B556" s="16">
        <v>42145</v>
      </c>
      <c r="C556" s="21">
        <v>2015</v>
      </c>
      <c r="D556" s="7">
        <v>54</v>
      </c>
      <c r="E556" s="11">
        <v>7.3</v>
      </c>
      <c r="F556" t="s">
        <v>11</v>
      </c>
      <c r="G556" t="s">
        <v>13</v>
      </c>
      <c r="H556" t="s">
        <v>13</v>
      </c>
    </row>
    <row r="557" spans="1:8" x14ac:dyDescent="0.25">
      <c r="A557" t="s">
        <v>2</v>
      </c>
      <c r="B557" s="16">
        <v>42145</v>
      </c>
      <c r="C557" s="21">
        <v>2015</v>
      </c>
      <c r="D557" s="7">
        <v>57.8</v>
      </c>
      <c r="E557" s="11">
        <v>7.23</v>
      </c>
      <c r="F557" t="s">
        <v>11</v>
      </c>
      <c r="G557" t="s">
        <v>13</v>
      </c>
      <c r="H557" t="s">
        <v>13</v>
      </c>
    </row>
    <row r="558" spans="1:8" x14ac:dyDescent="0.25">
      <c r="A558" t="s">
        <v>2</v>
      </c>
      <c r="B558" s="16">
        <v>42145</v>
      </c>
      <c r="C558" s="21">
        <v>2015</v>
      </c>
      <c r="D558" s="7">
        <v>60</v>
      </c>
      <c r="E558" s="11">
        <v>6.9</v>
      </c>
      <c r="F558" t="s">
        <v>11</v>
      </c>
      <c r="G558" t="s">
        <v>13</v>
      </c>
      <c r="H558" t="s">
        <v>13</v>
      </c>
    </row>
    <row r="559" spans="1:8" x14ac:dyDescent="0.25">
      <c r="A559" t="s">
        <v>2</v>
      </c>
      <c r="B559" s="16">
        <v>42145</v>
      </c>
      <c r="C559" s="21">
        <v>2015</v>
      </c>
      <c r="D559" s="7">
        <v>62.9</v>
      </c>
      <c r="E559" s="11">
        <v>6.74</v>
      </c>
      <c r="F559" t="s">
        <v>11</v>
      </c>
      <c r="G559" t="s">
        <v>13</v>
      </c>
      <c r="H559" t="s">
        <v>13</v>
      </c>
    </row>
    <row r="560" spans="1:8" x14ac:dyDescent="0.25">
      <c r="A560" t="s">
        <v>2</v>
      </c>
      <c r="B560" s="2">
        <v>42152</v>
      </c>
      <c r="C560" s="21">
        <v>2015</v>
      </c>
      <c r="D560" s="7">
        <v>1.1000000000000001</v>
      </c>
      <c r="E560" s="7">
        <v>11.65</v>
      </c>
      <c r="F560" t="s">
        <v>10</v>
      </c>
      <c r="G560" t="s">
        <v>13</v>
      </c>
      <c r="H560" t="s">
        <v>13</v>
      </c>
    </row>
    <row r="561" spans="1:8" x14ac:dyDescent="0.25">
      <c r="A561" t="s">
        <v>2</v>
      </c>
      <c r="B561" s="2">
        <v>42152</v>
      </c>
      <c r="C561" s="21">
        <v>2015</v>
      </c>
      <c r="D561" s="7">
        <v>4.5</v>
      </c>
      <c r="E561" s="7">
        <v>11.65</v>
      </c>
      <c r="F561" t="s">
        <v>10</v>
      </c>
      <c r="G561" t="s">
        <v>13</v>
      </c>
      <c r="H561" t="s">
        <v>13</v>
      </c>
    </row>
    <row r="562" spans="1:8" x14ac:dyDescent="0.25">
      <c r="A562" t="s">
        <v>2</v>
      </c>
      <c r="B562" s="2">
        <v>42152</v>
      </c>
      <c r="C562" s="21">
        <v>2015</v>
      </c>
      <c r="D562" s="7">
        <v>8.1</v>
      </c>
      <c r="E562" s="7">
        <v>11.67</v>
      </c>
      <c r="F562" t="s">
        <v>10</v>
      </c>
      <c r="G562" t="s">
        <v>13</v>
      </c>
      <c r="H562" t="s">
        <v>13</v>
      </c>
    </row>
    <row r="563" spans="1:8" x14ac:dyDescent="0.25">
      <c r="A563" t="s">
        <v>2</v>
      </c>
      <c r="B563" s="2">
        <v>42152</v>
      </c>
      <c r="C563" s="21">
        <v>2015</v>
      </c>
      <c r="D563" s="7">
        <v>11.6</v>
      </c>
      <c r="E563" s="11">
        <v>11.9</v>
      </c>
      <c r="F563" t="s">
        <v>11</v>
      </c>
      <c r="G563" t="s">
        <v>13</v>
      </c>
      <c r="H563" t="s">
        <v>13</v>
      </c>
    </row>
    <row r="564" spans="1:8" x14ac:dyDescent="0.25">
      <c r="A564" t="s">
        <v>2</v>
      </c>
      <c r="B564" s="2">
        <v>42152</v>
      </c>
      <c r="C564" s="21">
        <v>2015</v>
      </c>
      <c r="D564" s="7">
        <v>15</v>
      </c>
      <c r="E564" s="11">
        <v>12.06</v>
      </c>
      <c r="F564" t="s">
        <v>11</v>
      </c>
      <c r="G564" t="s">
        <v>13</v>
      </c>
      <c r="H564" t="s">
        <v>13</v>
      </c>
    </row>
    <row r="565" spans="1:8" x14ac:dyDescent="0.25">
      <c r="A565" t="s">
        <v>2</v>
      </c>
      <c r="B565" s="2">
        <v>42152</v>
      </c>
      <c r="C565" s="21">
        <v>2015</v>
      </c>
      <c r="D565" s="7">
        <v>18.5</v>
      </c>
      <c r="E565" s="11">
        <v>11.96</v>
      </c>
      <c r="F565" t="s">
        <v>11</v>
      </c>
      <c r="G565" t="s">
        <v>13</v>
      </c>
      <c r="H565" t="s">
        <v>13</v>
      </c>
    </row>
    <row r="566" spans="1:8" x14ac:dyDescent="0.25">
      <c r="A566" t="s">
        <v>2</v>
      </c>
      <c r="B566" s="2">
        <v>42152</v>
      </c>
      <c r="C566" s="21">
        <v>2015</v>
      </c>
      <c r="D566" s="7">
        <v>21.9</v>
      </c>
      <c r="E566" s="11">
        <v>11.8</v>
      </c>
      <c r="F566" t="s">
        <v>11</v>
      </c>
      <c r="G566" t="s">
        <v>13</v>
      </c>
      <c r="H566" t="s">
        <v>13</v>
      </c>
    </row>
    <row r="567" spans="1:8" x14ac:dyDescent="0.25">
      <c r="A567" t="s">
        <v>2</v>
      </c>
      <c r="B567" s="2">
        <v>42152</v>
      </c>
      <c r="C567" s="21">
        <v>2015</v>
      </c>
      <c r="D567" s="7">
        <v>25.6</v>
      </c>
      <c r="E567" s="11">
        <v>11.53</v>
      </c>
      <c r="F567" t="s">
        <v>11</v>
      </c>
      <c r="G567" t="s">
        <v>13</v>
      </c>
      <c r="H567" t="s">
        <v>13</v>
      </c>
    </row>
    <row r="568" spans="1:8" x14ac:dyDescent="0.25">
      <c r="A568" t="s">
        <v>2</v>
      </c>
      <c r="B568" s="2">
        <v>42152</v>
      </c>
      <c r="C568" s="21">
        <v>2015</v>
      </c>
      <c r="D568" s="7">
        <v>28.9</v>
      </c>
      <c r="E568" s="11">
        <v>11.06</v>
      </c>
      <c r="F568" t="s">
        <v>11</v>
      </c>
      <c r="G568" t="s">
        <v>13</v>
      </c>
      <c r="H568" t="s">
        <v>13</v>
      </c>
    </row>
    <row r="569" spans="1:8" x14ac:dyDescent="0.25">
      <c r="A569" t="s">
        <v>2</v>
      </c>
      <c r="B569" s="2">
        <v>42152</v>
      </c>
      <c r="C569" s="21">
        <v>2015</v>
      </c>
      <c r="D569" s="7">
        <v>32.4</v>
      </c>
      <c r="E569" s="11">
        <v>10.43</v>
      </c>
      <c r="F569" t="s">
        <v>11</v>
      </c>
      <c r="G569" t="s">
        <v>13</v>
      </c>
      <c r="H569" t="s">
        <v>13</v>
      </c>
    </row>
    <row r="570" spans="1:8" x14ac:dyDescent="0.25">
      <c r="A570" t="s">
        <v>2</v>
      </c>
      <c r="B570" s="2">
        <v>42152</v>
      </c>
      <c r="C570" s="21">
        <v>2015</v>
      </c>
      <c r="D570" s="7">
        <v>35.9</v>
      </c>
      <c r="E570" s="11">
        <v>9.84</v>
      </c>
      <c r="F570" t="s">
        <v>11</v>
      </c>
      <c r="G570" t="s">
        <v>13</v>
      </c>
      <c r="H570" t="s">
        <v>13</v>
      </c>
    </row>
    <row r="571" spans="1:8" x14ac:dyDescent="0.25">
      <c r="A571" t="s">
        <v>2</v>
      </c>
      <c r="B571" s="2">
        <v>42152</v>
      </c>
      <c r="C571" s="21">
        <v>2015</v>
      </c>
      <c r="D571" s="7">
        <v>39.200000000000003</v>
      </c>
      <c r="E571" s="11">
        <v>9.48</v>
      </c>
      <c r="F571" t="s">
        <v>11</v>
      </c>
      <c r="G571" t="s">
        <v>13</v>
      </c>
      <c r="H571" t="s">
        <v>13</v>
      </c>
    </row>
    <row r="572" spans="1:8" x14ac:dyDescent="0.25">
      <c r="A572" t="s">
        <v>2</v>
      </c>
      <c r="B572" s="2">
        <v>42152</v>
      </c>
      <c r="C572" s="21">
        <v>2015</v>
      </c>
      <c r="D572" s="7">
        <v>42.9</v>
      </c>
      <c r="E572" s="11">
        <v>6.95</v>
      </c>
      <c r="F572" t="s">
        <v>11</v>
      </c>
      <c r="G572" t="s">
        <v>13</v>
      </c>
      <c r="H572" t="s">
        <v>13</v>
      </c>
    </row>
    <row r="573" spans="1:8" x14ac:dyDescent="0.25">
      <c r="A573" t="s">
        <v>2</v>
      </c>
      <c r="B573" s="2">
        <v>42152</v>
      </c>
      <c r="C573" s="21">
        <v>2015</v>
      </c>
      <c r="D573" s="7">
        <v>46.1</v>
      </c>
      <c r="E573" s="11">
        <v>6.43</v>
      </c>
      <c r="F573" t="s">
        <v>11</v>
      </c>
      <c r="G573" t="s">
        <v>13</v>
      </c>
      <c r="H573" t="s">
        <v>13</v>
      </c>
    </row>
    <row r="574" spans="1:8" x14ac:dyDescent="0.25">
      <c r="A574" t="s">
        <v>2</v>
      </c>
      <c r="B574" s="2">
        <v>42152</v>
      </c>
      <c r="C574" s="21">
        <v>2015</v>
      </c>
      <c r="D574" s="7">
        <v>49.4</v>
      </c>
      <c r="E574" s="11">
        <v>5.74</v>
      </c>
      <c r="F574" t="s">
        <v>11</v>
      </c>
      <c r="G574" t="s">
        <v>12</v>
      </c>
      <c r="H574" t="s">
        <v>13</v>
      </c>
    </row>
    <row r="575" spans="1:8" x14ac:dyDescent="0.25">
      <c r="A575" t="s">
        <v>2</v>
      </c>
      <c r="B575" s="2">
        <v>42152</v>
      </c>
      <c r="C575" s="21">
        <v>2015</v>
      </c>
      <c r="D575" s="7">
        <v>52.9</v>
      </c>
      <c r="E575" s="11">
        <v>5.08</v>
      </c>
      <c r="F575" t="s">
        <v>11</v>
      </c>
      <c r="G575" t="s">
        <v>12</v>
      </c>
      <c r="H575" t="s">
        <v>13</v>
      </c>
    </row>
    <row r="576" spans="1:8" x14ac:dyDescent="0.25">
      <c r="A576" t="s">
        <v>2</v>
      </c>
      <c r="B576" s="2">
        <v>42152</v>
      </c>
      <c r="C576" s="21">
        <v>2015</v>
      </c>
      <c r="D576" s="7">
        <v>56.2</v>
      </c>
      <c r="E576" s="11">
        <v>5.03</v>
      </c>
      <c r="F576" t="s">
        <v>11</v>
      </c>
      <c r="G576" t="s">
        <v>12</v>
      </c>
      <c r="H576" t="s">
        <v>13</v>
      </c>
    </row>
    <row r="577" spans="1:8" x14ac:dyDescent="0.25">
      <c r="A577" t="s">
        <v>2</v>
      </c>
      <c r="B577" s="2">
        <v>42152</v>
      </c>
      <c r="C577" s="21">
        <v>2015</v>
      </c>
      <c r="D577" s="7">
        <v>59.5</v>
      </c>
      <c r="E577" s="11">
        <v>5.1100000000000003</v>
      </c>
      <c r="F577" t="s">
        <v>11</v>
      </c>
      <c r="G577" t="s">
        <v>12</v>
      </c>
      <c r="H577" t="s">
        <v>13</v>
      </c>
    </row>
    <row r="578" spans="1:8" x14ac:dyDescent="0.25">
      <c r="A578" t="s">
        <v>2</v>
      </c>
      <c r="B578" s="2">
        <v>42152</v>
      </c>
      <c r="C578" s="21">
        <v>2015</v>
      </c>
      <c r="D578" s="7">
        <v>63</v>
      </c>
      <c r="E578" s="11">
        <v>5.0999999999999996</v>
      </c>
      <c r="F578" t="s">
        <v>11</v>
      </c>
      <c r="G578" t="s">
        <v>12</v>
      </c>
      <c r="H578" t="s">
        <v>13</v>
      </c>
    </row>
    <row r="579" spans="1:8" x14ac:dyDescent="0.25">
      <c r="A579" t="s">
        <v>2</v>
      </c>
      <c r="B579" s="16">
        <v>42159</v>
      </c>
      <c r="C579" s="21">
        <v>2015</v>
      </c>
      <c r="D579" s="7">
        <v>1</v>
      </c>
      <c r="E579" s="7">
        <v>10.78</v>
      </c>
      <c r="F579" t="s">
        <v>10</v>
      </c>
      <c r="G579" t="s">
        <v>13</v>
      </c>
      <c r="H579" t="s">
        <v>13</v>
      </c>
    </row>
    <row r="580" spans="1:8" x14ac:dyDescent="0.25">
      <c r="A580" t="s">
        <v>2</v>
      </c>
      <c r="B580" s="16">
        <v>42159</v>
      </c>
      <c r="C580" s="21">
        <v>2015</v>
      </c>
      <c r="D580" s="7">
        <v>3</v>
      </c>
      <c r="E580" s="7">
        <v>10.8</v>
      </c>
      <c r="F580" t="s">
        <v>10</v>
      </c>
      <c r="G580" t="s">
        <v>13</v>
      </c>
      <c r="H580" t="s">
        <v>13</v>
      </c>
    </row>
    <row r="581" spans="1:8" x14ac:dyDescent="0.25">
      <c r="A581" t="s">
        <v>2</v>
      </c>
      <c r="B581" s="16">
        <v>42159</v>
      </c>
      <c r="C581" s="21">
        <v>2015</v>
      </c>
      <c r="D581" s="7">
        <v>6</v>
      </c>
      <c r="E581" s="7">
        <v>10.82</v>
      </c>
      <c r="F581" t="s">
        <v>10</v>
      </c>
      <c r="G581" t="s">
        <v>13</v>
      </c>
      <c r="H581" t="s">
        <v>13</v>
      </c>
    </row>
    <row r="582" spans="1:8" x14ac:dyDescent="0.25">
      <c r="A582" t="s">
        <v>2</v>
      </c>
      <c r="B582" s="16">
        <v>42159</v>
      </c>
      <c r="C582" s="21">
        <v>2015</v>
      </c>
      <c r="D582" s="7">
        <v>9</v>
      </c>
      <c r="E582" s="7">
        <v>10.88</v>
      </c>
      <c r="F582" t="s">
        <v>10</v>
      </c>
      <c r="G582" t="s">
        <v>13</v>
      </c>
      <c r="H582" t="s">
        <v>13</v>
      </c>
    </row>
    <row r="583" spans="1:8" x14ac:dyDescent="0.25">
      <c r="A583" t="s">
        <v>2</v>
      </c>
      <c r="B583" s="16">
        <v>42159</v>
      </c>
      <c r="C583" s="21">
        <v>2015</v>
      </c>
      <c r="D583" s="7">
        <v>12</v>
      </c>
      <c r="E583" s="7">
        <v>10.86</v>
      </c>
      <c r="F583" t="s">
        <v>10</v>
      </c>
      <c r="G583" t="s">
        <v>13</v>
      </c>
      <c r="H583" t="s">
        <v>13</v>
      </c>
    </row>
    <row r="584" spans="1:8" x14ac:dyDescent="0.25">
      <c r="A584" t="s">
        <v>2</v>
      </c>
      <c r="B584" s="16">
        <v>42159</v>
      </c>
      <c r="C584" s="21">
        <v>2015</v>
      </c>
      <c r="D584" s="7">
        <v>15</v>
      </c>
      <c r="E584" s="7">
        <v>10.82</v>
      </c>
      <c r="F584" t="s">
        <v>10</v>
      </c>
      <c r="G584" t="s">
        <v>13</v>
      </c>
      <c r="H584" t="s">
        <v>13</v>
      </c>
    </row>
    <row r="585" spans="1:8" x14ac:dyDescent="0.25">
      <c r="A585" t="s">
        <v>2</v>
      </c>
      <c r="B585" s="16">
        <v>42159</v>
      </c>
      <c r="C585" s="21">
        <v>2015</v>
      </c>
      <c r="D585" s="7">
        <v>18</v>
      </c>
      <c r="E585" s="7">
        <v>10.91</v>
      </c>
      <c r="F585" t="s">
        <v>10</v>
      </c>
      <c r="G585" t="s">
        <v>13</v>
      </c>
      <c r="H585" t="s">
        <v>13</v>
      </c>
    </row>
    <row r="586" spans="1:8" x14ac:dyDescent="0.25">
      <c r="A586" t="s">
        <v>2</v>
      </c>
      <c r="B586" s="16">
        <v>42159</v>
      </c>
      <c r="C586" s="21">
        <v>2015</v>
      </c>
      <c r="D586" s="7">
        <v>21</v>
      </c>
      <c r="E586" s="7">
        <v>11</v>
      </c>
      <c r="F586" t="s">
        <v>10</v>
      </c>
      <c r="G586" t="s">
        <v>13</v>
      </c>
      <c r="H586" t="s">
        <v>13</v>
      </c>
    </row>
    <row r="587" spans="1:8" x14ac:dyDescent="0.25">
      <c r="A587" t="s">
        <v>2</v>
      </c>
      <c r="B587" s="16">
        <v>42159</v>
      </c>
      <c r="C587" s="21">
        <v>2015</v>
      </c>
      <c r="D587" s="7">
        <v>24</v>
      </c>
      <c r="E587" s="7">
        <v>10.87</v>
      </c>
      <c r="F587" t="s">
        <v>10</v>
      </c>
      <c r="G587" t="s">
        <v>13</v>
      </c>
      <c r="H587" t="s">
        <v>13</v>
      </c>
    </row>
    <row r="588" spans="1:8" x14ac:dyDescent="0.25">
      <c r="A588" t="s">
        <v>2</v>
      </c>
      <c r="B588" s="16">
        <v>42159</v>
      </c>
      <c r="C588" s="21">
        <v>2015</v>
      </c>
      <c r="D588" s="7">
        <v>27</v>
      </c>
      <c r="E588" s="7">
        <v>10.83</v>
      </c>
      <c r="F588" t="s">
        <v>10</v>
      </c>
      <c r="G588" t="s">
        <v>13</v>
      </c>
      <c r="H588" t="s">
        <v>13</v>
      </c>
    </row>
    <row r="589" spans="1:8" x14ac:dyDescent="0.25">
      <c r="A589" t="s">
        <v>2</v>
      </c>
      <c r="B589" s="16">
        <v>42159</v>
      </c>
      <c r="C589" s="21">
        <v>2015</v>
      </c>
      <c r="D589" s="7">
        <v>30</v>
      </c>
      <c r="E589" s="11">
        <v>10.66</v>
      </c>
      <c r="F589" t="s">
        <v>11</v>
      </c>
      <c r="G589" t="s">
        <v>13</v>
      </c>
      <c r="H589" t="s">
        <v>13</v>
      </c>
    </row>
    <row r="590" spans="1:8" x14ac:dyDescent="0.25">
      <c r="A590" t="s">
        <v>2</v>
      </c>
      <c r="B590" s="16">
        <v>42159</v>
      </c>
      <c r="C590" s="21">
        <v>2015</v>
      </c>
      <c r="D590" s="7">
        <v>33</v>
      </c>
      <c r="E590" s="11">
        <v>9.08</v>
      </c>
      <c r="F590" t="s">
        <v>11</v>
      </c>
      <c r="G590" t="s">
        <v>13</v>
      </c>
      <c r="H590" t="s">
        <v>13</v>
      </c>
    </row>
    <row r="591" spans="1:8" x14ac:dyDescent="0.25">
      <c r="A591" t="s">
        <v>2</v>
      </c>
      <c r="B591" s="16">
        <v>42159</v>
      </c>
      <c r="C591" s="21">
        <v>2015</v>
      </c>
      <c r="D591" s="7">
        <v>36</v>
      </c>
      <c r="E591" s="11">
        <v>8.6</v>
      </c>
      <c r="F591" t="s">
        <v>11</v>
      </c>
      <c r="G591" t="s">
        <v>13</v>
      </c>
      <c r="H591" t="s">
        <v>13</v>
      </c>
    </row>
    <row r="592" spans="1:8" x14ac:dyDescent="0.25">
      <c r="A592" t="s">
        <v>2</v>
      </c>
      <c r="B592" s="16">
        <v>42159</v>
      </c>
      <c r="C592" s="21">
        <v>2015</v>
      </c>
      <c r="D592" s="7">
        <v>39</v>
      </c>
      <c r="E592" s="11">
        <v>7.77</v>
      </c>
      <c r="F592" t="s">
        <v>11</v>
      </c>
      <c r="G592" t="s">
        <v>13</v>
      </c>
      <c r="H592" t="s">
        <v>13</v>
      </c>
    </row>
    <row r="593" spans="1:8" x14ac:dyDescent="0.25">
      <c r="A593" t="s">
        <v>2</v>
      </c>
      <c r="B593" s="16">
        <v>42159</v>
      </c>
      <c r="C593" s="21">
        <v>2015</v>
      </c>
      <c r="D593" s="7">
        <v>42</v>
      </c>
      <c r="E593" s="11">
        <v>6.92</v>
      </c>
      <c r="F593" t="s">
        <v>11</v>
      </c>
      <c r="G593" t="s">
        <v>13</v>
      </c>
      <c r="H593" t="s">
        <v>13</v>
      </c>
    </row>
    <row r="594" spans="1:8" x14ac:dyDescent="0.25">
      <c r="A594" t="s">
        <v>2</v>
      </c>
      <c r="B594" s="16">
        <v>42159</v>
      </c>
      <c r="C594" s="21">
        <v>2015</v>
      </c>
      <c r="D594" s="7">
        <v>45</v>
      </c>
      <c r="E594" s="11">
        <v>5.6</v>
      </c>
      <c r="F594" t="s">
        <v>11</v>
      </c>
      <c r="G594" t="s">
        <v>12</v>
      </c>
      <c r="H594" t="s">
        <v>13</v>
      </c>
    </row>
    <row r="595" spans="1:8" x14ac:dyDescent="0.25">
      <c r="A595" t="s">
        <v>2</v>
      </c>
      <c r="B595" s="16">
        <v>42159</v>
      </c>
      <c r="C595" s="21">
        <v>2015</v>
      </c>
      <c r="D595" s="7">
        <v>48</v>
      </c>
      <c r="E595" s="11">
        <v>4.7</v>
      </c>
      <c r="F595" t="s">
        <v>11</v>
      </c>
      <c r="G595" t="s">
        <v>12</v>
      </c>
      <c r="H595" t="s">
        <v>12</v>
      </c>
    </row>
    <row r="596" spans="1:8" x14ac:dyDescent="0.25">
      <c r="A596" t="s">
        <v>2</v>
      </c>
      <c r="B596" s="16">
        <v>42159</v>
      </c>
      <c r="C596" s="21">
        <v>2015</v>
      </c>
      <c r="D596" s="7">
        <v>51</v>
      </c>
      <c r="E596" s="11">
        <v>4.25</v>
      </c>
      <c r="F596" t="s">
        <v>11</v>
      </c>
      <c r="G596" t="s">
        <v>12</v>
      </c>
      <c r="H596" t="s">
        <v>12</v>
      </c>
    </row>
    <row r="597" spans="1:8" x14ac:dyDescent="0.25">
      <c r="A597" t="s">
        <v>2</v>
      </c>
      <c r="B597" s="16">
        <v>42159</v>
      </c>
      <c r="C597" s="21">
        <v>2015</v>
      </c>
      <c r="D597" s="7">
        <v>54</v>
      </c>
      <c r="E597" s="11">
        <v>3.6</v>
      </c>
      <c r="F597" t="s">
        <v>11</v>
      </c>
      <c r="G597" t="s">
        <v>12</v>
      </c>
      <c r="H597" t="s">
        <v>12</v>
      </c>
    </row>
    <row r="598" spans="1:8" x14ac:dyDescent="0.25">
      <c r="A598" t="s">
        <v>2</v>
      </c>
      <c r="B598" s="16">
        <v>42159</v>
      </c>
      <c r="C598" s="21">
        <v>2015</v>
      </c>
      <c r="D598" s="7">
        <v>57</v>
      </c>
      <c r="E598" s="11">
        <v>3.48</v>
      </c>
      <c r="F598" t="s">
        <v>11</v>
      </c>
      <c r="G598" t="s">
        <v>12</v>
      </c>
      <c r="H598" t="s">
        <v>12</v>
      </c>
    </row>
    <row r="599" spans="1:8" x14ac:dyDescent="0.25">
      <c r="A599" t="s">
        <v>2</v>
      </c>
      <c r="B599" s="16">
        <v>42159</v>
      </c>
      <c r="C599" s="21">
        <v>2015</v>
      </c>
      <c r="D599" s="7">
        <v>60</v>
      </c>
      <c r="E599" s="11">
        <v>3.25</v>
      </c>
      <c r="F599" t="s">
        <v>11</v>
      </c>
      <c r="G599" t="s">
        <v>12</v>
      </c>
      <c r="H599" t="s">
        <v>12</v>
      </c>
    </row>
    <row r="600" spans="1:8" x14ac:dyDescent="0.25">
      <c r="A600" t="s">
        <v>2</v>
      </c>
      <c r="B600" s="16">
        <v>42159</v>
      </c>
      <c r="C600" s="21">
        <v>2015</v>
      </c>
      <c r="D600" s="7">
        <v>63</v>
      </c>
      <c r="E600" s="11">
        <v>3.16</v>
      </c>
      <c r="F600" t="s">
        <v>11</v>
      </c>
      <c r="G600" t="s">
        <v>12</v>
      </c>
      <c r="H600" t="s">
        <v>12</v>
      </c>
    </row>
    <row r="601" spans="1:8" x14ac:dyDescent="0.25">
      <c r="A601" t="s">
        <v>2</v>
      </c>
      <c r="B601" s="16">
        <v>42167</v>
      </c>
      <c r="C601" s="21">
        <v>2015</v>
      </c>
      <c r="D601" s="7">
        <v>1.2</v>
      </c>
      <c r="E601" s="7">
        <v>10.65</v>
      </c>
      <c r="F601" t="s">
        <v>10</v>
      </c>
      <c r="G601" t="s">
        <v>13</v>
      </c>
      <c r="H601" t="s">
        <v>13</v>
      </c>
    </row>
    <row r="602" spans="1:8" x14ac:dyDescent="0.25">
      <c r="A602" t="s">
        <v>2</v>
      </c>
      <c r="B602" s="16">
        <v>42167</v>
      </c>
      <c r="C602" s="21">
        <v>2015</v>
      </c>
      <c r="D602" s="7">
        <v>4.8</v>
      </c>
      <c r="E602" s="7">
        <v>1.65</v>
      </c>
      <c r="F602" t="s">
        <v>10</v>
      </c>
      <c r="G602" t="s">
        <v>12</v>
      </c>
      <c r="H602" t="s">
        <v>12</v>
      </c>
    </row>
    <row r="603" spans="1:8" x14ac:dyDescent="0.25">
      <c r="A603" t="s">
        <v>2</v>
      </c>
      <c r="B603" s="16">
        <v>42167</v>
      </c>
      <c r="C603" s="21">
        <v>2015</v>
      </c>
      <c r="D603" s="7">
        <v>8.1999999999999993</v>
      </c>
      <c r="E603" s="7">
        <v>10.65</v>
      </c>
      <c r="F603" t="s">
        <v>10</v>
      </c>
      <c r="G603" t="s">
        <v>13</v>
      </c>
      <c r="H603" t="s">
        <v>13</v>
      </c>
    </row>
    <row r="604" spans="1:8" x14ac:dyDescent="0.25">
      <c r="A604" t="s">
        <v>2</v>
      </c>
      <c r="B604" s="16">
        <v>42167</v>
      </c>
      <c r="C604" s="21">
        <v>2015</v>
      </c>
      <c r="D604" s="7">
        <v>11.7</v>
      </c>
      <c r="E604" s="7">
        <v>10.94</v>
      </c>
      <c r="F604" t="s">
        <v>10</v>
      </c>
      <c r="G604" t="s">
        <v>13</v>
      </c>
      <c r="H604" t="s">
        <v>13</v>
      </c>
    </row>
    <row r="605" spans="1:8" x14ac:dyDescent="0.25">
      <c r="A605" t="s">
        <v>2</v>
      </c>
      <c r="B605" s="16">
        <v>42167</v>
      </c>
      <c r="C605" s="21">
        <v>2015</v>
      </c>
      <c r="D605" s="7">
        <v>15.1</v>
      </c>
      <c r="E605" s="7">
        <v>11</v>
      </c>
      <c r="F605" t="s">
        <v>10</v>
      </c>
      <c r="G605" t="s">
        <v>13</v>
      </c>
      <c r="H605" t="s">
        <v>13</v>
      </c>
    </row>
    <row r="606" spans="1:8" x14ac:dyDescent="0.25">
      <c r="A606" t="s">
        <v>2</v>
      </c>
      <c r="B606" s="16">
        <v>42167</v>
      </c>
      <c r="C606" s="21">
        <v>2015</v>
      </c>
      <c r="D606" s="7">
        <v>18.7</v>
      </c>
      <c r="E606" s="7">
        <v>11.09</v>
      </c>
      <c r="F606" t="s">
        <v>10</v>
      </c>
      <c r="G606" t="s">
        <v>13</v>
      </c>
      <c r="H606" t="s">
        <v>13</v>
      </c>
    </row>
    <row r="607" spans="1:8" x14ac:dyDescent="0.25">
      <c r="A607" t="s">
        <v>2</v>
      </c>
      <c r="B607" s="16">
        <v>42167</v>
      </c>
      <c r="C607" s="21">
        <v>2015</v>
      </c>
      <c r="D607" s="7">
        <v>22</v>
      </c>
      <c r="E607" s="7">
        <v>11.01</v>
      </c>
      <c r="F607" t="s">
        <v>10</v>
      </c>
      <c r="G607" t="s">
        <v>13</v>
      </c>
      <c r="H607" t="s">
        <v>13</v>
      </c>
    </row>
    <row r="608" spans="1:8" x14ac:dyDescent="0.25">
      <c r="A608" t="s">
        <v>2</v>
      </c>
      <c r="B608" s="16">
        <v>42167</v>
      </c>
      <c r="C608" s="21">
        <v>2015</v>
      </c>
      <c r="D608" s="7">
        <v>25.3</v>
      </c>
      <c r="E608" s="7">
        <v>10.59</v>
      </c>
      <c r="F608" t="s">
        <v>10</v>
      </c>
      <c r="G608" t="s">
        <v>13</v>
      </c>
      <c r="H608" t="s">
        <v>13</v>
      </c>
    </row>
    <row r="609" spans="1:8" x14ac:dyDescent="0.25">
      <c r="A609" t="s">
        <v>2</v>
      </c>
      <c r="B609" s="16">
        <v>42167</v>
      </c>
      <c r="C609" s="21">
        <v>2015</v>
      </c>
      <c r="D609" s="7">
        <v>28.6</v>
      </c>
      <c r="E609" s="7">
        <v>10.37</v>
      </c>
      <c r="F609" t="s">
        <v>10</v>
      </c>
      <c r="G609" t="s">
        <v>13</v>
      </c>
      <c r="H609" t="s">
        <v>13</v>
      </c>
    </row>
    <row r="610" spans="1:8" x14ac:dyDescent="0.25">
      <c r="A610" t="s">
        <v>2</v>
      </c>
      <c r="B610" s="16">
        <v>42167</v>
      </c>
      <c r="C610" s="21">
        <v>2015</v>
      </c>
      <c r="D610" s="7">
        <v>31.9</v>
      </c>
      <c r="E610" s="11">
        <v>8.2899999999999991</v>
      </c>
      <c r="F610" t="s">
        <v>11</v>
      </c>
      <c r="G610" t="s">
        <v>13</v>
      </c>
      <c r="H610" t="s">
        <v>13</v>
      </c>
    </row>
    <row r="611" spans="1:8" x14ac:dyDescent="0.25">
      <c r="A611" t="s">
        <v>2</v>
      </c>
      <c r="B611" s="16">
        <v>42167</v>
      </c>
      <c r="C611" s="21">
        <v>2015</v>
      </c>
      <c r="D611" s="7">
        <v>35.299999999999997</v>
      </c>
      <c r="E611" s="11">
        <v>7.04</v>
      </c>
      <c r="F611" t="s">
        <v>11</v>
      </c>
      <c r="G611" t="s">
        <v>13</v>
      </c>
      <c r="H611" t="s">
        <v>13</v>
      </c>
    </row>
    <row r="612" spans="1:8" x14ac:dyDescent="0.25">
      <c r="A612" t="s">
        <v>2</v>
      </c>
      <c r="B612" s="16">
        <v>42167</v>
      </c>
      <c r="C612" s="21">
        <v>2015</v>
      </c>
      <c r="D612" s="7">
        <v>39</v>
      </c>
      <c r="E612" s="11">
        <v>6.95</v>
      </c>
      <c r="F612" t="s">
        <v>11</v>
      </c>
      <c r="G612" t="s">
        <v>13</v>
      </c>
      <c r="H612" t="s">
        <v>13</v>
      </c>
    </row>
    <row r="613" spans="1:8" x14ac:dyDescent="0.25">
      <c r="A613" t="s">
        <v>2</v>
      </c>
      <c r="B613" s="16">
        <v>42167</v>
      </c>
      <c r="C613" s="21">
        <v>2015</v>
      </c>
      <c r="D613" s="7">
        <v>42.4</v>
      </c>
      <c r="E613" s="11">
        <v>5.87</v>
      </c>
      <c r="F613" t="s">
        <v>11</v>
      </c>
      <c r="G613" t="s">
        <v>12</v>
      </c>
      <c r="H613" t="s">
        <v>13</v>
      </c>
    </row>
    <row r="614" spans="1:8" x14ac:dyDescent="0.25">
      <c r="A614" t="s">
        <v>2</v>
      </c>
      <c r="B614" s="16">
        <v>42167</v>
      </c>
      <c r="C614" s="21">
        <v>2015</v>
      </c>
      <c r="D614" s="7">
        <v>46.1</v>
      </c>
      <c r="E614" s="11">
        <v>3.95</v>
      </c>
      <c r="F614" t="s">
        <v>11</v>
      </c>
      <c r="G614" t="s">
        <v>12</v>
      </c>
      <c r="H614" t="s">
        <v>12</v>
      </c>
    </row>
    <row r="615" spans="1:8" x14ac:dyDescent="0.25">
      <c r="A615" t="s">
        <v>2</v>
      </c>
      <c r="B615" s="16">
        <v>42167</v>
      </c>
      <c r="C615" s="21">
        <v>2015</v>
      </c>
      <c r="D615" s="7">
        <v>49.4</v>
      </c>
      <c r="E615" s="11">
        <v>2.77</v>
      </c>
      <c r="F615" t="s">
        <v>11</v>
      </c>
      <c r="G615" t="s">
        <v>12</v>
      </c>
      <c r="H615" t="s">
        <v>12</v>
      </c>
    </row>
    <row r="616" spans="1:8" x14ac:dyDescent="0.25">
      <c r="A616" t="s">
        <v>2</v>
      </c>
      <c r="B616" s="16">
        <v>42167</v>
      </c>
      <c r="C616" s="21">
        <v>2015</v>
      </c>
      <c r="D616" s="7">
        <v>52.7</v>
      </c>
      <c r="E616" s="11">
        <v>2.2000000000000002</v>
      </c>
      <c r="F616" t="s">
        <v>11</v>
      </c>
      <c r="G616" t="s">
        <v>12</v>
      </c>
      <c r="H616" t="s">
        <v>12</v>
      </c>
    </row>
    <row r="617" spans="1:8" x14ac:dyDescent="0.25">
      <c r="A617" t="s">
        <v>2</v>
      </c>
      <c r="B617" s="16">
        <v>42167</v>
      </c>
      <c r="C617" s="21">
        <v>2015</v>
      </c>
      <c r="D617" s="7">
        <v>56.2</v>
      </c>
      <c r="E617" s="11">
        <v>1.84</v>
      </c>
      <c r="F617" t="s">
        <v>11</v>
      </c>
      <c r="G617" t="s">
        <v>12</v>
      </c>
      <c r="H617" t="s">
        <v>12</v>
      </c>
    </row>
    <row r="618" spans="1:8" x14ac:dyDescent="0.25">
      <c r="A618" t="s">
        <v>2</v>
      </c>
      <c r="B618" s="16">
        <v>42167</v>
      </c>
      <c r="C618" s="21">
        <v>2015</v>
      </c>
      <c r="D618" s="7">
        <v>59.7</v>
      </c>
      <c r="E618" s="11">
        <v>1.43</v>
      </c>
      <c r="F618" t="s">
        <v>11</v>
      </c>
      <c r="G618" t="s">
        <v>12</v>
      </c>
      <c r="H618" t="s">
        <v>12</v>
      </c>
    </row>
    <row r="619" spans="1:8" x14ac:dyDescent="0.25">
      <c r="A619" t="s">
        <v>2</v>
      </c>
      <c r="B619" s="16">
        <v>42167</v>
      </c>
      <c r="C619" s="21">
        <v>2015</v>
      </c>
      <c r="D619" s="7">
        <v>63.1</v>
      </c>
      <c r="E619" s="11">
        <v>0.75</v>
      </c>
      <c r="F619" t="s">
        <v>11</v>
      </c>
      <c r="G619" t="s">
        <v>12</v>
      </c>
      <c r="H619" t="s">
        <v>12</v>
      </c>
    </row>
    <row r="620" spans="1:8" x14ac:dyDescent="0.25">
      <c r="A620" t="s">
        <v>2</v>
      </c>
      <c r="B620" s="16">
        <v>42179</v>
      </c>
      <c r="C620" s="21">
        <v>2015</v>
      </c>
      <c r="D620" s="7">
        <v>1.2</v>
      </c>
      <c r="E620" s="7">
        <v>10.119999999999999</v>
      </c>
      <c r="F620" t="s">
        <v>10</v>
      </c>
      <c r="G620" t="s">
        <v>13</v>
      </c>
      <c r="H620" t="s">
        <v>13</v>
      </c>
    </row>
    <row r="621" spans="1:8" x14ac:dyDescent="0.25">
      <c r="A621" t="s">
        <v>2</v>
      </c>
      <c r="B621" s="16">
        <v>42179</v>
      </c>
      <c r="C621" s="21">
        <v>2015</v>
      </c>
      <c r="D621" s="7">
        <v>10.7</v>
      </c>
      <c r="E621" s="7">
        <v>10.33</v>
      </c>
      <c r="F621" t="s">
        <v>10</v>
      </c>
      <c r="G621" t="s">
        <v>13</v>
      </c>
      <c r="H621" t="s">
        <v>13</v>
      </c>
    </row>
    <row r="622" spans="1:8" x14ac:dyDescent="0.25">
      <c r="A622" t="s">
        <v>2</v>
      </c>
      <c r="B622" s="16">
        <v>42179</v>
      </c>
      <c r="C622" s="21">
        <v>2015</v>
      </c>
      <c r="D622" s="7">
        <v>17.2</v>
      </c>
      <c r="E622" s="7">
        <v>10.36</v>
      </c>
      <c r="F622" t="s">
        <v>10</v>
      </c>
      <c r="G622" t="s">
        <v>13</v>
      </c>
      <c r="H622" t="s">
        <v>13</v>
      </c>
    </row>
    <row r="623" spans="1:8" x14ac:dyDescent="0.25">
      <c r="A623" t="s">
        <v>2</v>
      </c>
      <c r="B623" s="16">
        <v>42179</v>
      </c>
      <c r="C623" s="21">
        <v>2015</v>
      </c>
      <c r="D623" s="7">
        <v>21.5</v>
      </c>
      <c r="E623" s="11">
        <v>9.25</v>
      </c>
      <c r="F623" t="s">
        <v>11</v>
      </c>
      <c r="G623" t="s">
        <v>13</v>
      </c>
      <c r="H623" t="s">
        <v>13</v>
      </c>
    </row>
    <row r="624" spans="1:8" x14ac:dyDescent="0.25">
      <c r="A624" t="s">
        <v>2</v>
      </c>
      <c r="B624" s="16">
        <v>42179</v>
      </c>
      <c r="C624" s="21">
        <v>2015</v>
      </c>
      <c r="D624" s="7">
        <v>25.8</v>
      </c>
      <c r="E624" s="11">
        <v>8.57</v>
      </c>
      <c r="F624" t="s">
        <v>11</v>
      </c>
      <c r="G624" t="s">
        <v>13</v>
      </c>
      <c r="H624" t="s">
        <v>13</v>
      </c>
    </row>
    <row r="625" spans="1:8" x14ac:dyDescent="0.25">
      <c r="A625" t="s">
        <v>2</v>
      </c>
      <c r="B625" s="16">
        <v>42179</v>
      </c>
      <c r="C625" s="21">
        <v>2015</v>
      </c>
      <c r="D625" s="7">
        <v>31.1</v>
      </c>
      <c r="E625" s="11">
        <v>6.79</v>
      </c>
      <c r="F625" t="s">
        <v>11</v>
      </c>
      <c r="G625" t="s">
        <v>13</v>
      </c>
      <c r="H625" t="s">
        <v>13</v>
      </c>
    </row>
    <row r="626" spans="1:8" x14ac:dyDescent="0.25">
      <c r="A626" t="s">
        <v>2</v>
      </c>
      <c r="B626" s="16">
        <v>42179</v>
      </c>
      <c r="C626" s="21">
        <v>2015</v>
      </c>
      <c r="D626" s="7">
        <v>35.9</v>
      </c>
      <c r="E626" s="11">
        <v>5.39</v>
      </c>
      <c r="F626" t="s">
        <v>11</v>
      </c>
      <c r="G626" t="s">
        <v>12</v>
      </c>
      <c r="H626" t="s">
        <v>13</v>
      </c>
    </row>
    <row r="627" spans="1:8" x14ac:dyDescent="0.25">
      <c r="A627" t="s">
        <v>2</v>
      </c>
      <c r="B627" s="16">
        <v>42179</v>
      </c>
      <c r="C627" s="21">
        <v>2015</v>
      </c>
      <c r="D627" s="7">
        <v>40</v>
      </c>
      <c r="E627" s="11">
        <v>4.91</v>
      </c>
      <c r="F627" t="s">
        <v>11</v>
      </c>
      <c r="G627" t="s">
        <v>12</v>
      </c>
      <c r="H627" t="s">
        <v>12</v>
      </c>
    </row>
    <row r="628" spans="1:8" x14ac:dyDescent="0.25">
      <c r="A628" t="s">
        <v>2</v>
      </c>
      <c r="B628" s="16">
        <v>42179</v>
      </c>
      <c r="C628" s="21">
        <v>2015</v>
      </c>
      <c r="D628" s="7">
        <v>46.1</v>
      </c>
      <c r="E628" s="11">
        <v>0.84</v>
      </c>
      <c r="F628" t="s">
        <v>11</v>
      </c>
      <c r="G628" t="s">
        <v>12</v>
      </c>
      <c r="H628" t="s">
        <v>12</v>
      </c>
    </row>
    <row r="629" spans="1:8" x14ac:dyDescent="0.25">
      <c r="A629" t="s">
        <v>2</v>
      </c>
      <c r="B629" s="16">
        <v>42179</v>
      </c>
      <c r="C629" s="21">
        <v>2015</v>
      </c>
      <c r="D629" s="7">
        <v>50.2</v>
      </c>
      <c r="E629" s="11">
        <v>0.31</v>
      </c>
      <c r="F629" t="s">
        <v>11</v>
      </c>
      <c r="G629" t="s">
        <v>12</v>
      </c>
      <c r="H629" t="s">
        <v>12</v>
      </c>
    </row>
    <row r="630" spans="1:8" x14ac:dyDescent="0.25">
      <c r="A630" t="s">
        <v>2</v>
      </c>
      <c r="B630" s="16">
        <v>42179</v>
      </c>
      <c r="C630" s="21">
        <v>2015</v>
      </c>
      <c r="D630" s="7">
        <v>55.1</v>
      </c>
      <c r="E630" s="11">
        <v>0.09</v>
      </c>
      <c r="F630" t="s">
        <v>11</v>
      </c>
      <c r="G630" t="s">
        <v>12</v>
      </c>
      <c r="H630" t="s">
        <v>12</v>
      </c>
    </row>
    <row r="631" spans="1:8" x14ac:dyDescent="0.25">
      <c r="A631" t="s">
        <v>2</v>
      </c>
      <c r="B631" s="16">
        <v>42179</v>
      </c>
      <c r="C631" s="21">
        <v>2015</v>
      </c>
      <c r="D631" s="7">
        <v>64.7</v>
      </c>
      <c r="E631" s="11">
        <v>0.04</v>
      </c>
      <c r="F631" t="s">
        <v>11</v>
      </c>
      <c r="G631" t="s">
        <v>12</v>
      </c>
      <c r="H631" t="s">
        <v>12</v>
      </c>
    </row>
    <row r="632" spans="1:8" x14ac:dyDescent="0.25">
      <c r="A632" t="s">
        <v>2</v>
      </c>
      <c r="B632" s="16">
        <v>42193</v>
      </c>
      <c r="C632" s="21">
        <v>2015</v>
      </c>
      <c r="D632" s="7">
        <v>1</v>
      </c>
      <c r="E632" s="7">
        <v>10.050000000000001</v>
      </c>
      <c r="F632" t="s">
        <v>10</v>
      </c>
      <c r="G632" t="s">
        <v>13</v>
      </c>
      <c r="H632" t="s">
        <v>13</v>
      </c>
    </row>
    <row r="633" spans="1:8" x14ac:dyDescent="0.25">
      <c r="A633" t="s">
        <v>2</v>
      </c>
      <c r="B633" s="16">
        <v>42193</v>
      </c>
      <c r="C633" s="21">
        <v>2015</v>
      </c>
      <c r="D633" s="7">
        <v>10.9</v>
      </c>
      <c r="E633" s="7">
        <v>10.07</v>
      </c>
      <c r="F633" t="s">
        <v>10</v>
      </c>
      <c r="G633" t="s">
        <v>13</v>
      </c>
      <c r="H633" t="s">
        <v>13</v>
      </c>
    </row>
    <row r="634" spans="1:8" x14ac:dyDescent="0.25">
      <c r="A634" t="s">
        <v>2</v>
      </c>
      <c r="B634" s="16">
        <v>42193</v>
      </c>
      <c r="C634" s="21">
        <v>2015</v>
      </c>
      <c r="D634" s="7">
        <v>17.399999999999999</v>
      </c>
      <c r="E634" s="7">
        <v>10.039999999999999</v>
      </c>
      <c r="F634" t="s">
        <v>10</v>
      </c>
      <c r="G634" t="s">
        <v>13</v>
      </c>
      <c r="H634" t="s">
        <v>13</v>
      </c>
    </row>
    <row r="635" spans="1:8" x14ac:dyDescent="0.25">
      <c r="A635" t="s">
        <v>2</v>
      </c>
      <c r="B635" s="16">
        <v>42193</v>
      </c>
      <c r="C635" s="21">
        <v>2015</v>
      </c>
      <c r="D635" s="7">
        <v>22.3</v>
      </c>
      <c r="E635" s="7">
        <v>9.85</v>
      </c>
      <c r="F635" t="s">
        <v>10</v>
      </c>
      <c r="G635" t="s">
        <v>13</v>
      </c>
      <c r="H635" t="s">
        <v>13</v>
      </c>
    </row>
    <row r="636" spans="1:8" x14ac:dyDescent="0.25">
      <c r="A636" t="s">
        <v>2</v>
      </c>
      <c r="B636" s="16">
        <v>42193</v>
      </c>
      <c r="C636" s="21">
        <v>2015</v>
      </c>
      <c r="D636" s="7">
        <v>25.4</v>
      </c>
      <c r="E636" s="11">
        <v>9.48</v>
      </c>
      <c r="F636" t="s">
        <v>11</v>
      </c>
      <c r="G636" t="s">
        <v>13</v>
      </c>
      <c r="H636" t="s">
        <v>13</v>
      </c>
    </row>
    <row r="637" spans="1:8" x14ac:dyDescent="0.25">
      <c r="A637" t="s">
        <v>2</v>
      </c>
      <c r="B637" s="16">
        <v>42193</v>
      </c>
      <c r="C637" s="21">
        <v>2015</v>
      </c>
      <c r="D637" s="7">
        <v>29</v>
      </c>
      <c r="E637" s="11">
        <v>6.45</v>
      </c>
      <c r="F637" t="s">
        <v>11</v>
      </c>
      <c r="G637" t="s">
        <v>13</v>
      </c>
      <c r="H637" t="s">
        <v>13</v>
      </c>
    </row>
    <row r="638" spans="1:8" x14ac:dyDescent="0.25">
      <c r="A638" t="s">
        <v>2</v>
      </c>
      <c r="B638" s="16">
        <v>42193</v>
      </c>
      <c r="C638" s="21">
        <v>2015</v>
      </c>
      <c r="D638" s="7">
        <v>32.799999999999997</v>
      </c>
      <c r="E638" s="11">
        <v>5.0999999999999996</v>
      </c>
      <c r="F638" t="s">
        <v>11</v>
      </c>
      <c r="G638" t="s">
        <v>12</v>
      </c>
      <c r="H638" t="s">
        <v>13</v>
      </c>
    </row>
    <row r="639" spans="1:8" x14ac:dyDescent="0.25">
      <c r="A639" t="s">
        <v>2</v>
      </c>
      <c r="B639" s="16">
        <v>42193</v>
      </c>
      <c r="C639" s="21">
        <v>2015</v>
      </c>
      <c r="D639" s="7">
        <v>36.9</v>
      </c>
      <c r="E639" s="11">
        <v>3.67</v>
      </c>
      <c r="F639" t="s">
        <v>11</v>
      </c>
      <c r="G639" t="s">
        <v>12</v>
      </c>
      <c r="H639" t="s">
        <v>12</v>
      </c>
    </row>
    <row r="640" spans="1:8" x14ac:dyDescent="0.25">
      <c r="A640" t="s">
        <v>2</v>
      </c>
      <c r="B640" s="16">
        <v>42193</v>
      </c>
      <c r="C640" s="21">
        <v>2015</v>
      </c>
      <c r="D640" s="7">
        <v>40.200000000000003</v>
      </c>
      <c r="E640" s="11">
        <v>1.6</v>
      </c>
      <c r="F640" t="s">
        <v>11</v>
      </c>
      <c r="G640" t="s">
        <v>12</v>
      </c>
      <c r="H640" t="s">
        <v>12</v>
      </c>
    </row>
    <row r="641" spans="1:8" x14ac:dyDescent="0.25">
      <c r="A641" t="s">
        <v>2</v>
      </c>
      <c r="B641" s="16">
        <v>42193</v>
      </c>
      <c r="C641" s="21">
        <v>2015</v>
      </c>
      <c r="D641" s="7">
        <v>43.5</v>
      </c>
      <c r="E641" s="11">
        <v>0.52</v>
      </c>
      <c r="F641" t="s">
        <v>11</v>
      </c>
      <c r="G641" t="s">
        <v>12</v>
      </c>
      <c r="H641" t="s">
        <v>12</v>
      </c>
    </row>
    <row r="642" spans="1:8" x14ac:dyDescent="0.25">
      <c r="A642" t="s">
        <v>2</v>
      </c>
      <c r="B642" s="16">
        <v>42193</v>
      </c>
      <c r="C642" s="21">
        <v>2015</v>
      </c>
      <c r="D642" s="7">
        <v>48.6</v>
      </c>
      <c r="E642" s="11">
        <v>0.13</v>
      </c>
      <c r="F642" t="s">
        <v>11</v>
      </c>
      <c r="G642" t="s">
        <v>12</v>
      </c>
      <c r="H642" t="s">
        <v>12</v>
      </c>
    </row>
    <row r="643" spans="1:8" x14ac:dyDescent="0.25">
      <c r="A643" s="12" t="s">
        <v>2</v>
      </c>
      <c r="B643" s="18">
        <v>42193</v>
      </c>
      <c r="C643" s="21">
        <v>2015</v>
      </c>
      <c r="D643" s="14">
        <v>53.8</v>
      </c>
      <c r="E643" s="15">
        <v>0</v>
      </c>
      <c r="F643" t="s">
        <v>11</v>
      </c>
      <c r="G643" t="s">
        <v>12</v>
      </c>
      <c r="H643" t="s">
        <v>12</v>
      </c>
    </row>
    <row r="644" spans="1:8" x14ac:dyDescent="0.25">
      <c r="A644" t="s">
        <v>2</v>
      </c>
      <c r="B644" s="16">
        <v>42193</v>
      </c>
      <c r="C644" s="21">
        <v>2015</v>
      </c>
      <c r="D644" s="7">
        <v>58.3</v>
      </c>
      <c r="E644" s="11">
        <v>0</v>
      </c>
      <c r="F644" t="s">
        <v>11</v>
      </c>
      <c r="G644" t="s">
        <v>12</v>
      </c>
      <c r="H644" t="s">
        <v>12</v>
      </c>
    </row>
    <row r="645" spans="1:8" x14ac:dyDescent="0.25">
      <c r="A645" t="s">
        <v>2</v>
      </c>
      <c r="B645" s="16">
        <v>42193</v>
      </c>
      <c r="C645" s="21">
        <v>2015</v>
      </c>
      <c r="D645" s="7">
        <v>63.5</v>
      </c>
      <c r="E645" s="11">
        <v>0</v>
      </c>
      <c r="F645" t="s">
        <v>11</v>
      </c>
      <c r="G645" t="s">
        <v>12</v>
      </c>
      <c r="H645" t="s">
        <v>12</v>
      </c>
    </row>
    <row r="646" spans="1:8" x14ac:dyDescent="0.25">
      <c r="A646" t="s">
        <v>2</v>
      </c>
      <c r="B646" s="16">
        <v>42216</v>
      </c>
      <c r="C646" s="21">
        <v>2015</v>
      </c>
      <c r="D646" s="7">
        <v>1</v>
      </c>
      <c r="E646" s="7">
        <v>8.5</v>
      </c>
      <c r="F646" t="s">
        <v>10</v>
      </c>
      <c r="G646" t="s">
        <v>13</v>
      </c>
      <c r="H646" t="s">
        <v>13</v>
      </c>
    </row>
    <row r="647" spans="1:8" x14ac:dyDescent="0.25">
      <c r="A647" t="s">
        <v>2</v>
      </c>
      <c r="B647" s="16">
        <v>42216</v>
      </c>
      <c r="C647" s="21">
        <v>2015</v>
      </c>
      <c r="D647" s="7">
        <v>10</v>
      </c>
      <c r="E647" s="7">
        <v>8.48</v>
      </c>
      <c r="F647" t="s">
        <v>10</v>
      </c>
      <c r="G647" t="s">
        <v>13</v>
      </c>
      <c r="H647" t="s">
        <v>13</v>
      </c>
    </row>
    <row r="648" spans="1:8" x14ac:dyDescent="0.25">
      <c r="A648" t="s">
        <v>2</v>
      </c>
      <c r="B648" s="16">
        <v>42216</v>
      </c>
      <c r="C648" s="21">
        <v>2015</v>
      </c>
      <c r="D648" s="7">
        <v>18</v>
      </c>
      <c r="E648" s="7">
        <v>8.51</v>
      </c>
      <c r="F648" t="s">
        <v>10</v>
      </c>
      <c r="G648" t="s">
        <v>13</v>
      </c>
      <c r="H648" t="s">
        <v>13</v>
      </c>
    </row>
    <row r="649" spans="1:8" x14ac:dyDescent="0.25">
      <c r="A649" t="s">
        <v>2</v>
      </c>
      <c r="B649" s="16">
        <v>42216</v>
      </c>
      <c r="C649" s="21">
        <v>2015</v>
      </c>
      <c r="D649" s="7">
        <v>24.1</v>
      </c>
      <c r="E649" s="7">
        <v>8.0299999999999994</v>
      </c>
      <c r="F649" t="s">
        <v>10</v>
      </c>
      <c r="G649" t="s">
        <v>13</v>
      </c>
      <c r="H649" t="s">
        <v>13</v>
      </c>
    </row>
    <row r="650" spans="1:8" x14ac:dyDescent="0.25">
      <c r="A650" t="s">
        <v>2</v>
      </c>
      <c r="B650" s="16">
        <v>42216</v>
      </c>
      <c r="C650" s="21">
        <v>2015</v>
      </c>
      <c r="D650" s="7">
        <v>29.1</v>
      </c>
      <c r="E650" s="11">
        <v>3.28</v>
      </c>
      <c r="F650" t="s">
        <v>11</v>
      </c>
      <c r="G650" t="s">
        <v>12</v>
      </c>
      <c r="H650" t="s">
        <v>12</v>
      </c>
    </row>
    <row r="651" spans="1:8" x14ac:dyDescent="0.25">
      <c r="A651" t="s">
        <v>2</v>
      </c>
      <c r="B651" s="16">
        <v>42216</v>
      </c>
      <c r="C651" s="21">
        <v>2015</v>
      </c>
      <c r="D651" s="7">
        <v>33.299999999999997</v>
      </c>
      <c r="E651" s="11">
        <v>1.7</v>
      </c>
      <c r="F651" t="s">
        <v>11</v>
      </c>
      <c r="G651" t="s">
        <v>12</v>
      </c>
      <c r="H651" t="s">
        <v>12</v>
      </c>
    </row>
    <row r="652" spans="1:8" x14ac:dyDescent="0.25">
      <c r="A652" t="s">
        <v>2</v>
      </c>
      <c r="B652" s="16">
        <v>42216</v>
      </c>
      <c r="C652" s="21">
        <v>2015</v>
      </c>
      <c r="D652" s="7">
        <v>40.799999999999997</v>
      </c>
      <c r="E652" s="11">
        <v>0.55000000000000004</v>
      </c>
      <c r="F652" t="s">
        <v>11</v>
      </c>
      <c r="G652" t="s">
        <v>12</v>
      </c>
      <c r="H652" t="s">
        <v>12</v>
      </c>
    </row>
    <row r="653" spans="1:8" x14ac:dyDescent="0.25">
      <c r="A653" t="s">
        <v>2</v>
      </c>
      <c r="B653" s="16">
        <v>42216</v>
      </c>
      <c r="C653" s="21">
        <v>2015</v>
      </c>
      <c r="D653" s="7">
        <v>50.1</v>
      </c>
      <c r="E653" s="11">
        <v>0.1</v>
      </c>
      <c r="F653" t="s">
        <v>11</v>
      </c>
      <c r="G653" t="s">
        <v>12</v>
      </c>
      <c r="H653" t="s">
        <v>12</v>
      </c>
    </row>
    <row r="654" spans="1:8" x14ac:dyDescent="0.25">
      <c r="A654" t="s">
        <v>2</v>
      </c>
      <c r="B654" s="16">
        <v>42216</v>
      </c>
      <c r="C654" s="21">
        <v>2015</v>
      </c>
      <c r="D654" s="7">
        <v>63.4</v>
      </c>
      <c r="E654" s="11">
        <v>0.04</v>
      </c>
      <c r="F654" t="s">
        <v>11</v>
      </c>
      <c r="G654" t="s">
        <v>12</v>
      </c>
      <c r="H654" t="s">
        <v>12</v>
      </c>
    </row>
    <row r="655" spans="1:8" x14ac:dyDescent="0.25">
      <c r="A655" t="s">
        <v>2</v>
      </c>
      <c r="B655" s="16">
        <v>42237</v>
      </c>
      <c r="C655" s="21">
        <v>2015</v>
      </c>
      <c r="D655" s="7">
        <v>1.1000000000000001</v>
      </c>
      <c r="E655" s="7">
        <v>8.6300000000000008</v>
      </c>
      <c r="F655" t="s">
        <v>10</v>
      </c>
      <c r="G655" t="s">
        <v>13</v>
      </c>
      <c r="H655" t="s">
        <v>13</v>
      </c>
    </row>
    <row r="656" spans="1:8" x14ac:dyDescent="0.25">
      <c r="A656" t="s">
        <v>2</v>
      </c>
      <c r="B656" s="16">
        <v>42237</v>
      </c>
      <c r="C656" s="21">
        <v>2015</v>
      </c>
      <c r="D656" s="7">
        <v>14</v>
      </c>
      <c r="E656" s="7">
        <v>8.2899999999999991</v>
      </c>
      <c r="F656" t="s">
        <v>10</v>
      </c>
      <c r="G656" t="s">
        <v>13</v>
      </c>
      <c r="H656" t="s">
        <v>13</v>
      </c>
    </row>
    <row r="657" spans="1:8" x14ac:dyDescent="0.25">
      <c r="A657" t="s">
        <v>2</v>
      </c>
      <c r="B657" s="16">
        <v>42237</v>
      </c>
      <c r="C657" s="21">
        <v>2015</v>
      </c>
      <c r="D657" s="7">
        <v>23.3</v>
      </c>
      <c r="E657" s="7">
        <v>8.2200000000000006</v>
      </c>
      <c r="F657" t="s">
        <v>10</v>
      </c>
      <c r="G657" t="s">
        <v>13</v>
      </c>
      <c r="H657" t="s">
        <v>13</v>
      </c>
    </row>
    <row r="658" spans="1:8" x14ac:dyDescent="0.25">
      <c r="A658" t="s">
        <v>2</v>
      </c>
      <c r="B658" s="16">
        <v>42237</v>
      </c>
      <c r="C658" s="21">
        <v>2015</v>
      </c>
      <c r="D658" s="7">
        <v>27.7</v>
      </c>
      <c r="E658" s="7">
        <v>6.8</v>
      </c>
      <c r="F658" t="s">
        <v>10</v>
      </c>
      <c r="G658" t="s">
        <v>13</v>
      </c>
      <c r="H658" t="s">
        <v>13</v>
      </c>
    </row>
    <row r="659" spans="1:8" x14ac:dyDescent="0.25">
      <c r="A659" t="s">
        <v>2</v>
      </c>
      <c r="B659" s="16">
        <v>42237</v>
      </c>
      <c r="C659" s="21">
        <v>2015</v>
      </c>
      <c r="D659" s="7">
        <v>30.9</v>
      </c>
      <c r="E659" s="7">
        <v>2.19</v>
      </c>
      <c r="F659" t="s">
        <v>10</v>
      </c>
      <c r="G659" t="s">
        <v>12</v>
      </c>
      <c r="H659" t="s">
        <v>12</v>
      </c>
    </row>
    <row r="660" spans="1:8" x14ac:dyDescent="0.25">
      <c r="A660" t="s">
        <v>2</v>
      </c>
      <c r="B660" s="16">
        <v>42237</v>
      </c>
      <c r="C660" s="21">
        <v>2015</v>
      </c>
      <c r="D660" s="7">
        <v>36.1</v>
      </c>
      <c r="E660" s="11">
        <v>0.28000000000000003</v>
      </c>
      <c r="F660" t="s">
        <v>11</v>
      </c>
      <c r="G660" t="s">
        <v>12</v>
      </c>
      <c r="H660" t="s">
        <v>12</v>
      </c>
    </row>
    <row r="661" spans="1:8" x14ac:dyDescent="0.25">
      <c r="A661" t="s">
        <v>2</v>
      </c>
      <c r="B661" s="16">
        <v>42237</v>
      </c>
      <c r="C661" s="21">
        <v>2015</v>
      </c>
      <c r="D661" s="7">
        <v>47.6</v>
      </c>
      <c r="E661" s="11">
        <v>0.02</v>
      </c>
      <c r="F661" t="s">
        <v>11</v>
      </c>
      <c r="G661" t="s">
        <v>12</v>
      </c>
      <c r="H661" t="s">
        <v>12</v>
      </c>
    </row>
    <row r="662" spans="1:8" x14ac:dyDescent="0.25">
      <c r="A662" t="s">
        <v>2</v>
      </c>
      <c r="B662" s="16">
        <v>42237</v>
      </c>
      <c r="C662" s="21">
        <v>2015</v>
      </c>
      <c r="D662" s="7">
        <v>64</v>
      </c>
      <c r="E662" s="11">
        <v>0</v>
      </c>
      <c r="F662" t="s">
        <v>11</v>
      </c>
      <c r="G662" t="s">
        <v>12</v>
      </c>
      <c r="H662" t="s">
        <v>12</v>
      </c>
    </row>
    <row r="663" spans="1:8" x14ac:dyDescent="0.25">
      <c r="A663" t="s">
        <v>2</v>
      </c>
      <c r="B663" s="16">
        <v>42257</v>
      </c>
      <c r="C663" s="21">
        <v>2015</v>
      </c>
      <c r="D663" s="7">
        <v>1.1000000000000001</v>
      </c>
      <c r="E663" s="7">
        <v>9.1300000000000008</v>
      </c>
      <c r="F663" t="s">
        <v>10</v>
      </c>
      <c r="G663" t="s">
        <v>13</v>
      </c>
      <c r="H663" t="s">
        <v>13</v>
      </c>
    </row>
    <row r="664" spans="1:8" x14ac:dyDescent="0.25">
      <c r="A664" t="s">
        <v>2</v>
      </c>
      <c r="B664" s="16">
        <v>42257</v>
      </c>
      <c r="C664" s="21">
        <v>2015</v>
      </c>
      <c r="D664" s="7">
        <v>10.3</v>
      </c>
      <c r="E664" s="7">
        <v>9.14</v>
      </c>
      <c r="F664" t="s">
        <v>10</v>
      </c>
      <c r="G664" t="s">
        <v>13</v>
      </c>
      <c r="H664" t="s">
        <v>13</v>
      </c>
    </row>
    <row r="665" spans="1:8" x14ac:dyDescent="0.25">
      <c r="A665" t="s">
        <v>2</v>
      </c>
      <c r="B665" s="16">
        <v>42257</v>
      </c>
      <c r="C665" s="21">
        <v>2015</v>
      </c>
      <c r="D665" s="7">
        <v>19.2</v>
      </c>
      <c r="E665" s="7">
        <v>9.02</v>
      </c>
      <c r="F665" t="s">
        <v>10</v>
      </c>
      <c r="G665" t="s">
        <v>13</v>
      </c>
      <c r="H665" t="s">
        <v>13</v>
      </c>
    </row>
    <row r="666" spans="1:8" x14ac:dyDescent="0.25">
      <c r="A666" t="s">
        <v>2</v>
      </c>
      <c r="B666" s="16">
        <v>42257</v>
      </c>
      <c r="C666" s="21">
        <v>2015</v>
      </c>
      <c r="D666" s="7">
        <v>24</v>
      </c>
      <c r="E666" s="7">
        <v>6.54</v>
      </c>
      <c r="F666" t="s">
        <v>10</v>
      </c>
      <c r="G666" t="s">
        <v>13</v>
      </c>
      <c r="H666" t="s">
        <v>13</v>
      </c>
    </row>
    <row r="667" spans="1:8" x14ac:dyDescent="0.25">
      <c r="A667" t="s">
        <v>2</v>
      </c>
      <c r="B667" s="16">
        <v>42257</v>
      </c>
      <c r="C667" s="21">
        <v>2015</v>
      </c>
      <c r="D667" s="7">
        <v>28.8</v>
      </c>
      <c r="E667" s="7">
        <v>5.67</v>
      </c>
      <c r="F667" t="s">
        <v>10</v>
      </c>
      <c r="G667" t="s">
        <v>12</v>
      </c>
      <c r="H667" t="s">
        <v>13</v>
      </c>
    </row>
    <row r="668" spans="1:8" x14ac:dyDescent="0.25">
      <c r="A668" t="s">
        <v>2</v>
      </c>
      <c r="B668" s="16">
        <v>42257</v>
      </c>
      <c r="C668" s="21">
        <v>2015</v>
      </c>
      <c r="D668" s="7">
        <v>34.1</v>
      </c>
      <c r="E668" s="7">
        <v>4.4800000000000004</v>
      </c>
      <c r="F668" t="s">
        <v>10</v>
      </c>
      <c r="G668" t="s">
        <v>12</v>
      </c>
      <c r="H668" t="s">
        <v>12</v>
      </c>
    </row>
    <row r="669" spans="1:8" x14ac:dyDescent="0.25">
      <c r="A669" t="s">
        <v>2</v>
      </c>
      <c r="B669" s="16">
        <v>42257</v>
      </c>
      <c r="C669" s="21">
        <v>2015</v>
      </c>
      <c r="D669" s="7">
        <v>38.200000000000003</v>
      </c>
      <c r="E669" s="7">
        <v>1.1000000000000001</v>
      </c>
      <c r="F669" t="s">
        <v>10</v>
      </c>
      <c r="G669" t="s">
        <v>12</v>
      </c>
      <c r="H669" t="s">
        <v>12</v>
      </c>
    </row>
    <row r="670" spans="1:8" x14ac:dyDescent="0.25">
      <c r="A670" t="s">
        <v>2</v>
      </c>
      <c r="B670" s="16">
        <v>42257</v>
      </c>
      <c r="C670" s="21">
        <v>2015</v>
      </c>
      <c r="D670" s="7">
        <v>41.4</v>
      </c>
      <c r="E670" s="11">
        <v>0.1</v>
      </c>
      <c r="F670" t="s">
        <v>11</v>
      </c>
      <c r="G670" t="s">
        <v>12</v>
      </c>
      <c r="H670" t="s">
        <v>12</v>
      </c>
    </row>
    <row r="671" spans="1:8" x14ac:dyDescent="0.25">
      <c r="A671" t="s">
        <v>2</v>
      </c>
      <c r="B671" s="16">
        <v>42257</v>
      </c>
      <c r="C671" s="21">
        <v>2015</v>
      </c>
      <c r="D671" s="7">
        <v>48.5</v>
      </c>
      <c r="E671" s="11">
        <v>0</v>
      </c>
      <c r="F671" t="s">
        <v>11</v>
      </c>
      <c r="G671" t="s">
        <v>12</v>
      </c>
      <c r="H671" t="s">
        <v>12</v>
      </c>
    </row>
    <row r="672" spans="1:8" x14ac:dyDescent="0.25">
      <c r="A672" t="s">
        <v>2</v>
      </c>
      <c r="B672" s="16">
        <v>42257</v>
      </c>
      <c r="C672" s="21">
        <v>2015</v>
      </c>
      <c r="D672" s="7">
        <v>55.9</v>
      </c>
      <c r="E672" s="11">
        <v>0</v>
      </c>
      <c r="F672" t="s">
        <v>11</v>
      </c>
      <c r="G672" t="s">
        <v>12</v>
      </c>
      <c r="H672" t="s">
        <v>12</v>
      </c>
    </row>
    <row r="673" spans="1:8" x14ac:dyDescent="0.25">
      <c r="A673" t="s">
        <v>2</v>
      </c>
      <c r="B673" s="16">
        <v>42257</v>
      </c>
      <c r="C673" s="21">
        <v>2015</v>
      </c>
      <c r="D673" s="7">
        <v>63.3</v>
      </c>
      <c r="E673" s="11">
        <v>0</v>
      </c>
      <c r="F673" t="s">
        <v>11</v>
      </c>
      <c r="G673" t="s">
        <v>12</v>
      </c>
      <c r="H673" t="s">
        <v>12</v>
      </c>
    </row>
    <row r="676" spans="1:8" x14ac:dyDescent="0.25">
      <c r="E676" s="7">
        <f>COUNTIF(E2:E673, "&lt; 6.0")</f>
        <v>272</v>
      </c>
    </row>
  </sheetData>
  <autoFilter ref="A1:H673"/>
  <sortState ref="A2:H673">
    <sortCondition ref="B2:B673"/>
    <sortCondition ref="D2:D67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7"/>
  <sheetViews>
    <sheetView topLeftCell="B1" workbookViewId="0">
      <selection activeCell="N28" sqref="N28"/>
    </sheetView>
  </sheetViews>
  <sheetFormatPr defaultRowHeight="15" x14ac:dyDescent="0.25"/>
  <cols>
    <col min="1" max="1" width="18.28515625" customWidth="1"/>
    <col min="2" max="2" width="16.28515625" customWidth="1"/>
    <col min="3" max="3" width="4" customWidth="1"/>
    <col min="4" max="4" width="11.28515625" bestFit="1" customWidth="1"/>
    <col min="13" max="13" width="12.7109375" bestFit="1" customWidth="1"/>
  </cols>
  <sheetData>
    <row r="3" spans="1:16" x14ac:dyDescent="0.25">
      <c r="A3" s="22" t="s">
        <v>18</v>
      </c>
      <c r="B3" s="22" t="s">
        <v>23</v>
      </c>
      <c r="M3" t="s">
        <v>15</v>
      </c>
      <c r="N3" t="s">
        <v>22</v>
      </c>
    </row>
    <row r="4" spans="1:16" x14ac:dyDescent="0.25">
      <c r="A4" s="22" t="s">
        <v>16</v>
      </c>
      <c r="B4" t="s">
        <v>13</v>
      </c>
      <c r="C4" t="s">
        <v>12</v>
      </c>
      <c r="D4" t="s">
        <v>17</v>
      </c>
      <c r="M4">
        <v>2011</v>
      </c>
      <c r="N4" s="25">
        <v>31</v>
      </c>
    </row>
    <row r="5" spans="1:16" x14ac:dyDescent="0.25">
      <c r="A5" s="23">
        <v>2011</v>
      </c>
      <c r="B5" s="25">
        <v>40</v>
      </c>
      <c r="C5" s="25">
        <v>13</v>
      </c>
      <c r="D5" s="25">
        <v>53</v>
      </c>
      <c r="M5">
        <v>2012</v>
      </c>
      <c r="N5" s="25">
        <v>91</v>
      </c>
    </row>
    <row r="6" spans="1:16" x14ac:dyDescent="0.25">
      <c r="A6" s="24" t="s">
        <v>10</v>
      </c>
      <c r="B6" s="25">
        <v>30</v>
      </c>
      <c r="C6" s="25">
        <v>1</v>
      </c>
      <c r="D6" s="25">
        <v>31</v>
      </c>
      <c r="M6">
        <v>2013</v>
      </c>
      <c r="N6" s="25">
        <v>76</v>
      </c>
    </row>
    <row r="7" spans="1:16" x14ac:dyDescent="0.25">
      <c r="A7" s="24" t="s">
        <v>11</v>
      </c>
      <c r="B7" s="25">
        <v>10</v>
      </c>
      <c r="C7" s="25">
        <v>12</v>
      </c>
      <c r="D7" s="25">
        <v>22</v>
      </c>
      <c r="M7">
        <v>2014</v>
      </c>
      <c r="N7" s="25">
        <v>29</v>
      </c>
    </row>
    <row r="8" spans="1:16" x14ac:dyDescent="0.25">
      <c r="A8" s="23">
        <v>2012</v>
      </c>
      <c r="B8" s="25">
        <v>107</v>
      </c>
      <c r="C8" s="25">
        <v>76</v>
      </c>
      <c r="D8" s="25">
        <v>183</v>
      </c>
      <c r="M8">
        <v>2015</v>
      </c>
      <c r="N8" s="25">
        <v>63</v>
      </c>
    </row>
    <row r="9" spans="1:16" x14ac:dyDescent="0.25">
      <c r="A9" s="24" t="s">
        <v>10</v>
      </c>
      <c r="B9" s="25">
        <v>87</v>
      </c>
      <c r="C9" s="25">
        <v>4</v>
      </c>
      <c r="D9" s="25">
        <v>91</v>
      </c>
    </row>
    <row r="10" spans="1:16" x14ac:dyDescent="0.25">
      <c r="A10" s="24" t="s">
        <v>11</v>
      </c>
      <c r="B10" s="25">
        <v>20</v>
      </c>
      <c r="C10" s="25">
        <v>72</v>
      </c>
      <c r="D10" s="25">
        <v>92</v>
      </c>
      <c r="M10" t="s">
        <v>20</v>
      </c>
      <c r="N10">
        <f>SUM(N4:N7)</f>
        <v>227</v>
      </c>
    </row>
    <row r="11" spans="1:16" x14ac:dyDescent="0.25">
      <c r="A11" s="23">
        <v>2013</v>
      </c>
      <c r="B11" s="25">
        <v>116</v>
      </c>
      <c r="C11" s="25">
        <v>66</v>
      </c>
      <c r="D11" s="25">
        <v>182</v>
      </c>
      <c r="M11" t="s">
        <v>21</v>
      </c>
      <c r="N11">
        <f>SUM(N4:N8)</f>
        <v>290</v>
      </c>
    </row>
    <row r="12" spans="1:16" x14ac:dyDescent="0.25">
      <c r="A12" s="24" t="s">
        <v>10</v>
      </c>
      <c r="B12" s="25">
        <v>74</v>
      </c>
      <c r="C12" s="25">
        <v>2</v>
      </c>
      <c r="D12" s="25">
        <v>76</v>
      </c>
    </row>
    <row r="13" spans="1:16" x14ac:dyDescent="0.25">
      <c r="A13" s="24" t="s">
        <v>11</v>
      </c>
      <c r="B13" s="25">
        <v>42</v>
      </c>
      <c r="C13" s="25">
        <v>64</v>
      </c>
      <c r="D13" s="25">
        <v>106</v>
      </c>
    </row>
    <row r="14" spans="1:16" x14ac:dyDescent="0.25">
      <c r="A14" s="23">
        <v>2014</v>
      </c>
      <c r="B14" s="25">
        <v>59</v>
      </c>
      <c r="C14" s="25">
        <v>43</v>
      </c>
      <c r="D14" s="25">
        <v>102</v>
      </c>
    </row>
    <row r="15" spans="1:16" x14ac:dyDescent="0.25">
      <c r="A15" s="24" t="s">
        <v>10</v>
      </c>
      <c r="B15" s="25">
        <v>27</v>
      </c>
      <c r="C15" s="25">
        <v>2</v>
      </c>
      <c r="D15" s="25">
        <v>29</v>
      </c>
      <c r="N15" t="s">
        <v>9</v>
      </c>
    </row>
    <row r="16" spans="1:16" x14ac:dyDescent="0.25">
      <c r="A16" s="24" t="s">
        <v>11</v>
      </c>
      <c r="B16" s="25">
        <v>32</v>
      </c>
      <c r="C16" s="25">
        <v>41</v>
      </c>
      <c r="D16" s="25">
        <v>73</v>
      </c>
      <c r="M16" t="s">
        <v>16</v>
      </c>
      <c r="N16" t="s">
        <v>13</v>
      </c>
      <c r="O16" t="s">
        <v>12</v>
      </c>
      <c r="P16" t="s">
        <v>17</v>
      </c>
    </row>
    <row r="17" spans="1:16" x14ac:dyDescent="0.25">
      <c r="A17" s="23">
        <v>2015</v>
      </c>
      <c r="B17" s="25">
        <v>112</v>
      </c>
      <c r="C17" s="25">
        <v>40</v>
      </c>
      <c r="D17" s="25">
        <v>152</v>
      </c>
      <c r="L17">
        <v>2011</v>
      </c>
      <c r="M17" t="s">
        <v>10</v>
      </c>
      <c r="N17">
        <v>29</v>
      </c>
      <c r="O17">
        <v>2</v>
      </c>
      <c r="P17">
        <v>31</v>
      </c>
    </row>
    <row r="18" spans="1:16" x14ac:dyDescent="0.25">
      <c r="A18" s="24" t="s">
        <v>10</v>
      </c>
      <c r="B18" s="25">
        <v>59</v>
      </c>
      <c r="C18" s="25">
        <v>4</v>
      </c>
      <c r="D18" s="25">
        <v>63</v>
      </c>
      <c r="L18">
        <v>2012</v>
      </c>
      <c r="M18" t="s">
        <v>10</v>
      </c>
      <c r="N18">
        <v>85</v>
      </c>
      <c r="O18">
        <v>6</v>
      </c>
      <c r="P18">
        <v>91</v>
      </c>
    </row>
    <row r="19" spans="1:16" x14ac:dyDescent="0.25">
      <c r="A19" s="24" t="s">
        <v>11</v>
      </c>
      <c r="B19" s="25">
        <v>53</v>
      </c>
      <c r="C19" s="25">
        <v>36</v>
      </c>
      <c r="D19" s="25">
        <v>89</v>
      </c>
      <c r="L19">
        <v>2013</v>
      </c>
      <c r="M19" t="s">
        <v>10</v>
      </c>
      <c r="N19">
        <v>73</v>
      </c>
      <c r="O19">
        <v>3</v>
      </c>
      <c r="P19">
        <v>76</v>
      </c>
    </row>
    <row r="20" spans="1:16" x14ac:dyDescent="0.25">
      <c r="A20" s="23" t="s">
        <v>17</v>
      </c>
      <c r="B20" s="25">
        <v>434</v>
      </c>
      <c r="C20" s="25">
        <v>238</v>
      </c>
      <c r="D20" s="25">
        <v>672</v>
      </c>
      <c r="L20">
        <v>2014</v>
      </c>
      <c r="M20" t="s">
        <v>10</v>
      </c>
      <c r="N20">
        <v>25</v>
      </c>
      <c r="O20">
        <v>4</v>
      </c>
      <c r="P20">
        <v>29</v>
      </c>
    </row>
    <row r="21" spans="1:16" x14ac:dyDescent="0.25">
      <c r="L21">
        <v>2015</v>
      </c>
      <c r="M21" t="s">
        <v>10</v>
      </c>
      <c r="N21">
        <v>58</v>
      </c>
      <c r="O21">
        <v>5</v>
      </c>
      <c r="P21">
        <v>63</v>
      </c>
    </row>
    <row r="23" spans="1:16" x14ac:dyDescent="0.25">
      <c r="M23" t="s">
        <v>21</v>
      </c>
      <c r="N23">
        <f>SUM(N17:N21)</f>
        <v>270</v>
      </c>
      <c r="O23">
        <f>SUM(O17:O21)</f>
        <v>20</v>
      </c>
      <c r="P23">
        <f>SUM(P17:P21)</f>
        <v>290</v>
      </c>
    </row>
    <row r="24" spans="1:16" x14ac:dyDescent="0.25">
      <c r="M24" t="s">
        <v>20</v>
      </c>
      <c r="N24">
        <f>SUM(N17:N20)</f>
        <v>212</v>
      </c>
      <c r="O24">
        <f t="shared" ref="O24:P24" si="0">SUM(O17:O20)</f>
        <v>15</v>
      </c>
      <c r="P24">
        <f t="shared" si="0"/>
        <v>227</v>
      </c>
    </row>
    <row r="28" spans="1:16" x14ac:dyDescent="0.25">
      <c r="N28" t="s">
        <v>14</v>
      </c>
    </row>
    <row r="29" spans="1:16" x14ac:dyDescent="0.25">
      <c r="M29" t="s">
        <v>16</v>
      </c>
      <c r="N29" t="s">
        <v>13</v>
      </c>
      <c r="O29" t="s">
        <v>12</v>
      </c>
      <c r="P29" t="s">
        <v>17</v>
      </c>
    </row>
    <row r="30" spans="1:16" x14ac:dyDescent="0.25">
      <c r="L30">
        <v>2011</v>
      </c>
      <c r="M30" t="s">
        <v>10</v>
      </c>
      <c r="N30">
        <v>30</v>
      </c>
      <c r="O30">
        <v>1</v>
      </c>
      <c r="P30">
        <v>31</v>
      </c>
    </row>
    <row r="31" spans="1:16" x14ac:dyDescent="0.25">
      <c r="L31">
        <v>2012</v>
      </c>
      <c r="M31" t="s">
        <v>10</v>
      </c>
      <c r="N31">
        <v>87</v>
      </c>
      <c r="O31">
        <v>4</v>
      </c>
      <c r="P31">
        <v>91</v>
      </c>
    </row>
    <row r="32" spans="1:16" x14ac:dyDescent="0.25">
      <c r="L32">
        <v>2013</v>
      </c>
      <c r="M32" t="s">
        <v>10</v>
      </c>
      <c r="N32">
        <v>74</v>
      </c>
      <c r="O32">
        <v>2</v>
      </c>
      <c r="P32">
        <v>76</v>
      </c>
    </row>
    <row r="33" spans="12:16" x14ac:dyDescent="0.25">
      <c r="L33">
        <v>2014</v>
      </c>
      <c r="M33" t="s">
        <v>10</v>
      </c>
      <c r="N33">
        <v>27</v>
      </c>
      <c r="O33">
        <v>2</v>
      </c>
      <c r="P33">
        <v>29</v>
      </c>
    </row>
    <row r="34" spans="12:16" x14ac:dyDescent="0.25">
      <c r="L34">
        <v>2015</v>
      </c>
      <c r="M34" t="s">
        <v>10</v>
      </c>
      <c r="N34">
        <v>59</v>
      </c>
      <c r="O34">
        <v>4</v>
      </c>
      <c r="P34">
        <v>63</v>
      </c>
    </row>
    <row r="36" spans="12:16" x14ac:dyDescent="0.25">
      <c r="M36" t="s">
        <v>21</v>
      </c>
      <c r="N36">
        <f>SUM(N30:N34)</f>
        <v>277</v>
      </c>
      <c r="O36">
        <f t="shared" ref="O36:P36" si="1">SUM(O30:O34)</f>
        <v>13</v>
      </c>
      <c r="P36">
        <f t="shared" si="1"/>
        <v>290</v>
      </c>
    </row>
    <row r="37" spans="12:16" x14ac:dyDescent="0.25">
      <c r="M37" t="s">
        <v>20</v>
      </c>
      <c r="N37">
        <f>SUM(N30:N33)</f>
        <v>218</v>
      </c>
      <c r="O37">
        <f t="shared" ref="O37:P37" si="2">SUM(O30:O33)</f>
        <v>9</v>
      </c>
      <c r="P37">
        <f t="shared" si="2"/>
        <v>227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5"/>
  <sheetViews>
    <sheetView workbookViewId="0">
      <selection activeCell="F2" sqref="F2"/>
    </sheetView>
  </sheetViews>
  <sheetFormatPr defaultRowHeight="15" x14ac:dyDescent="0.25"/>
  <cols>
    <col min="1" max="1" width="18.7109375" customWidth="1"/>
    <col min="2" max="2" width="10.7109375" bestFit="1" customWidth="1"/>
    <col min="3" max="3" width="10.7109375" customWidth="1"/>
  </cols>
  <sheetData>
    <row r="1" spans="1:8" ht="39" x14ac:dyDescent="0.25">
      <c r="A1" s="1" t="s">
        <v>1</v>
      </c>
      <c r="B1" s="1" t="s">
        <v>0</v>
      </c>
      <c r="C1" s="1" t="s">
        <v>15</v>
      </c>
      <c r="D1" s="17" t="s">
        <v>3</v>
      </c>
      <c r="E1" s="17" t="s">
        <v>4</v>
      </c>
      <c r="F1" s="17" t="s">
        <v>8</v>
      </c>
      <c r="G1" s="17" t="s">
        <v>9</v>
      </c>
      <c r="H1" s="17" t="s">
        <v>14</v>
      </c>
    </row>
    <row r="2" spans="1:8" x14ac:dyDescent="0.25">
      <c r="A2" t="s">
        <v>5</v>
      </c>
      <c r="B2" s="2">
        <v>40717</v>
      </c>
      <c r="C2" s="21">
        <v>2011</v>
      </c>
      <c r="D2" s="3">
        <v>0.30478512648582745</v>
      </c>
      <c r="E2">
        <v>9.26</v>
      </c>
      <c r="F2" t="s">
        <v>10</v>
      </c>
      <c r="G2" t="s">
        <v>13</v>
      </c>
      <c r="H2" t="s">
        <v>13</v>
      </c>
    </row>
    <row r="3" spans="1:8" x14ac:dyDescent="0.25">
      <c r="A3" t="s">
        <v>5</v>
      </c>
      <c r="B3" s="2">
        <v>40717</v>
      </c>
      <c r="C3" s="21">
        <v>2011</v>
      </c>
      <c r="D3" s="3">
        <v>4.6022554099359949</v>
      </c>
      <c r="E3">
        <v>8.9</v>
      </c>
      <c r="F3" t="s">
        <v>10</v>
      </c>
      <c r="G3" t="s">
        <v>13</v>
      </c>
      <c r="H3" t="s">
        <v>13</v>
      </c>
    </row>
    <row r="4" spans="1:8" x14ac:dyDescent="0.25">
      <c r="A4" t="s">
        <v>5</v>
      </c>
      <c r="B4" s="2">
        <v>40717</v>
      </c>
      <c r="C4" s="21">
        <v>2011</v>
      </c>
      <c r="D4" s="3">
        <v>7.6196281621456867</v>
      </c>
      <c r="E4">
        <v>8.7200000000000006</v>
      </c>
      <c r="F4" t="s">
        <v>10</v>
      </c>
      <c r="G4" t="s">
        <v>13</v>
      </c>
      <c r="H4" t="s">
        <v>13</v>
      </c>
    </row>
    <row r="5" spans="1:8" x14ac:dyDescent="0.25">
      <c r="A5" t="s">
        <v>5</v>
      </c>
      <c r="B5" s="2">
        <v>40717</v>
      </c>
      <c r="C5" s="21">
        <v>2011</v>
      </c>
      <c r="D5" s="3">
        <v>8.5339835416031686</v>
      </c>
      <c r="E5">
        <v>8.15</v>
      </c>
      <c r="F5" t="s">
        <v>10</v>
      </c>
      <c r="G5" t="s">
        <v>13</v>
      </c>
      <c r="H5" t="s">
        <v>13</v>
      </c>
    </row>
    <row r="6" spans="1:8" x14ac:dyDescent="0.25">
      <c r="A6" t="s">
        <v>5</v>
      </c>
      <c r="B6" s="2">
        <v>40717</v>
      </c>
      <c r="C6" s="21">
        <v>2011</v>
      </c>
      <c r="D6" s="4">
        <v>8.99116123133191</v>
      </c>
      <c r="E6" s="5">
        <v>8.26</v>
      </c>
      <c r="F6" t="s">
        <v>11</v>
      </c>
      <c r="G6" t="s">
        <v>13</v>
      </c>
      <c r="H6" t="s">
        <v>13</v>
      </c>
    </row>
    <row r="7" spans="1:8" x14ac:dyDescent="0.25">
      <c r="A7" t="s">
        <v>5</v>
      </c>
      <c r="B7" s="2">
        <v>40717</v>
      </c>
      <c r="C7" s="21">
        <v>2011</v>
      </c>
      <c r="D7" s="4">
        <v>9.6007314843035658</v>
      </c>
      <c r="E7" s="5">
        <v>7.87</v>
      </c>
      <c r="F7" t="s">
        <v>11</v>
      </c>
      <c r="G7" t="s">
        <v>13</v>
      </c>
      <c r="H7" t="s">
        <v>13</v>
      </c>
    </row>
    <row r="8" spans="1:8" x14ac:dyDescent="0.25">
      <c r="A8" t="s">
        <v>5</v>
      </c>
      <c r="B8" s="2">
        <v>40717</v>
      </c>
      <c r="C8" s="21">
        <v>2011</v>
      </c>
      <c r="D8" s="4">
        <v>10.819871990246876</v>
      </c>
      <c r="E8" s="5">
        <v>7.89</v>
      </c>
      <c r="F8" t="s">
        <v>11</v>
      </c>
      <c r="G8" t="s">
        <v>13</v>
      </c>
      <c r="H8" t="s">
        <v>13</v>
      </c>
    </row>
    <row r="9" spans="1:8" x14ac:dyDescent="0.25">
      <c r="A9" t="s">
        <v>5</v>
      </c>
      <c r="B9" s="2">
        <v>40717</v>
      </c>
      <c r="C9" s="21">
        <v>2011</v>
      </c>
      <c r="D9" s="4">
        <v>11.886619932947271</v>
      </c>
      <c r="E9" s="5">
        <v>6.48</v>
      </c>
      <c r="F9" t="s">
        <v>11</v>
      </c>
      <c r="G9" t="s">
        <v>13</v>
      </c>
      <c r="H9" t="s">
        <v>13</v>
      </c>
    </row>
    <row r="10" spans="1:8" x14ac:dyDescent="0.25">
      <c r="A10" t="s">
        <v>5</v>
      </c>
      <c r="B10" s="2">
        <v>40717</v>
      </c>
      <c r="C10" s="21">
        <v>2011</v>
      </c>
      <c r="D10" s="4">
        <v>13.41054556537641</v>
      </c>
      <c r="E10" s="5">
        <v>5.94</v>
      </c>
      <c r="F10" t="s">
        <v>11</v>
      </c>
      <c r="G10" t="s">
        <v>12</v>
      </c>
      <c r="H10" t="s">
        <v>13</v>
      </c>
    </row>
    <row r="11" spans="1:8" x14ac:dyDescent="0.25">
      <c r="A11" t="s">
        <v>5</v>
      </c>
      <c r="B11" s="2">
        <v>40717</v>
      </c>
      <c r="C11" s="21">
        <v>2011</v>
      </c>
      <c r="D11" s="4">
        <v>15.300213349588541</v>
      </c>
      <c r="E11" s="5">
        <v>4.32</v>
      </c>
      <c r="F11" t="s">
        <v>11</v>
      </c>
      <c r="G11" t="s">
        <v>12</v>
      </c>
      <c r="H11" t="s">
        <v>12</v>
      </c>
    </row>
    <row r="12" spans="1:8" x14ac:dyDescent="0.25">
      <c r="A12" t="s">
        <v>5</v>
      </c>
      <c r="B12" s="2">
        <v>40717</v>
      </c>
      <c r="C12" s="21">
        <v>2011</v>
      </c>
      <c r="D12" s="4">
        <v>16.245047241694603</v>
      </c>
      <c r="E12" s="5">
        <v>3.69</v>
      </c>
      <c r="F12" t="s">
        <v>11</v>
      </c>
      <c r="G12" t="s">
        <v>12</v>
      </c>
      <c r="H12" t="s">
        <v>12</v>
      </c>
    </row>
    <row r="13" spans="1:8" x14ac:dyDescent="0.25">
      <c r="A13" t="s">
        <v>5</v>
      </c>
      <c r="B13" s="2">
        <v>40727</v>
      </c>
      <c r="C13" s="21">
        <v>2011</v>
      </c>
      <c r="D13">
        <v>0</v>
      </c>
      <c r="E13">
        <v>9.01</v>
      </c>
      <c r="F13" t="s">
        <v>10</v>
      </c>
      <c r="G13" t="s">
        <v>13</v>
      </c>
      <c r="H13" t="s">
        <v>13</v>
      </c>
    </row>
    <row r="14" spans="1:8" x14ac:dyDescent="0.25">
      <c r="A14" t="s">
        <v>5</v>
      </c>
      <c r="B14" s="2">
        <v>40727</v>
      </c>
      <c r="C14" s="21">
        <v>2011</v>
      </c>
      <c r="D14">
        <v>1</v>
      </c>
      <c r="E14">
        <v>9.06</v>
      </c>
      <c r="F14" t="s">
        <v>10</v>
      </c>
      <c r="G14" t="s">
        <v>13</v>
      </c>
      <c r="H14" t="s">
        <v>13</v>
      </c>
    </row>
    <row r="15" spans="1:8" x14ac:dyDescent="0.25">
      <c r="A15" t="s">
        <v>5</v>
      </c>
      <c r="B15" s="2">
        <v>40727</v>
      </c>
      <c r="C15" s="21">
        <v>2011</v>
      </c>
      <c r="D15">
        <v>2</v>
      </c>
      <c r="E15">
        <v>9.1300000000000008</v>
      </c>
      <c r="F15" t="s">
        <v>10</v>
      </c>
      <c r="G15" t="s">
        <v>13</v>
      </c>
      <c r="H15" t="s">
        <v>13</v>
      </c>
    </row>
    <row r="16" spans="1:8" x14ac:dyDescent="0.25">
      <c r="A16" t="s">
        <v>5</v>
      </c>
      <c r="B16" s="2">
        <v>40727</v>
      </c>
      <c r="C16" s="21">
        <v>2011</v>
      </c>
      <c r="D16">
        <v>3</v>
      </c>
      <c r="E16">
        <v>9.17</v>
      </c>
      <c r="F16" t="s">
        <v>10</v>
      </c>
      <c r="G16" t="s">
        <v>13</v>
      </c>
      <c r="H16" t="s">
        <v>13</v>
      </c>
    </row>
    <row r="17" spans="1:8" x14ac:dyDescent="0.25">
      <c r="A17" t="s">
        <v>5</v>
      </c>
      <c r="B17" s="2">
        <v>40727</v>
      </c>
      <c r="C17" s="21">
        <v>2011</v>
      </c>
      <c r="D17">
        <v>4</v>
      </c>
      <c r="E17">
        <v>9.1999999999999993</v>
      </c>
      <c r="F17" t="s">
        <v>10</v>
      </c>
      <c r="G17" t="s">
        <v>13</v>
      </c>
      <c r="H17" t="s">
        <v>13</v>
      </c>
    </row>
    <row r="18" spans="1:8" x14ac:dyDescent="0.25">
      <c r="A18" t="s">
        <v>5</v>
      </c>
      <c r="B18" s="2">
        <v>40727</v>
      </c>
      <c r="C18" s="21">
        <v>2011</v>
      </c>
      <c r="D18">
        <v>5</v>
      </c>
      <c r="E18">
        <v>9.23</v>
      </c>
      <c r="F18" t="s">
        <v>10</v>
      </c>
      <c r="G18" t="s">
        <v>13</v>
      </c>
      <c r="H18" t="s">
        <v>13</v>
      </c>
    </row>
    <row r="19" spans="1:8" x14ac:dyDescent="0.25">
      <c r="A19" t="s">
        <v>5</v>
      </c>
      <c r="B19" s="2">
        <v>40727</v>
      </c>
      <c r="C19" s="21">
        <v>2011</v>
      </c>
      <c r="D19">
        <v>6</v>
      </c>
      <c r="E19">
        <v>9.5</v>
      </c>
      <c r="F19" t="s">
        <v>10</v>
      </c>
      <c r="G19" t="s">
        <v>13</v>
      </c>
      <c r="H19" t="s">
        <v>13</v>
      </c>
    </row>
    <row r="20" spans="1:8" x14ac:dyDescent="0.25">
      <c r="A20" t="s">
        <v>5</v>
      </c>
      <c r="B20" s="2">
        <v>40727</v>
      </c>
      <c r="C20" s="21">
        <v>2011</v>
      </c>
      <c r="D20">
        <v>7</v>
      </c>
      <c r="E20">
        <v>9.4600000000000009</v>
      </c>
      <c r="F20" t="s">
        <v>10</v>
      </c>
      <c r="G20" t="s">
        <v>13</v>
      </c>
      <c r="H20" t="s">
        <v>13</v>
      </c>
    </row>
    <row r="21" spans="1:8" x14ac:dyDescent="0.25">
      <c r="A21" t="s">
        <v>5</v>
      </c>
      <c r="B21" s="2">
        <v>40727</v>
      </c>
      <c r="C21" s="21">
        <v>2011</v>
      </c>
      <c r="D21" s="5">
        <v>8</v>
      </c>
      <c r="E21" s="5">
        <v>8.9700000000000006</v>
      </c>
      <c r="F21" t="s">
        <v>11</v>
      </c>
      <c r="G21" t="s">
        <v>13</v>
      </c>
      <c r="H21" t="s">
        <v>13</v>
      </c>
    </row>
    <row r="22" spans="1:8" x14ac:dyDescent="0.25">
      <c r="A22" t="s">
        <v>5</v>
      </c>
      <c r="B22" s="2">
        <v>40727</v>
      </c>
      <c r="C22" s="21">
        <v>2011</v>
      </c>
      <c r="D22" s="5">
        <v>9</v>
      </c>
      <c r="E22" s="5">
        <v>8.39</v>
      </c>
      <c r="F22" t="s">
        <v>11</v>
      </c>
      <c r="G22" t="s">
        <v>13</v>
      </c>
      <c r="H22" t="s">
        <v>13</v>
      </c>
    </row>
    <row r="23" spans="1:8" x14ac:dyDescent="0.25">
      <c r="A23" t="s">
        <v>5</v>
      </c>
      <c r="B23" s="2">
        <v>40727</v>
      </c>
      <c r="C23" s="21">
        <v>2011</v>
      </c>
      <c r="D23" s="5">
        <v>10</v>
      </c>
      <c r="E23" s="5">
        <v>7.39</v>
      </c>
      <c r="F23" t="s">
        <v>11</v>
      </c>
      <c r="G23" t="s">
        <v>13</v>
      </c>
      <c r="H23" t="s">
        <v>13</v>
      </c>
    </row>
    <row r="24" spans="1:8" x14ac:dyDescent="0.25">
      <c r="A24" t="s">
        <v>5</v>
      </c>
      <c r="B24" s="2">
        <v>40727</v>
      </c>
      <c r="C24" s="21">
        <v>2011</v>
      </c>
      <c r="D24" s="5">
        <v>12</v>
      </c>
      <c r="E24" s="5">
        <v>5.6</v>
      </c>
      <c r="F24" t="s">
        <v>11</v>
      </c>
      <c r="G24" t="s">
        <v>12</v>
      </c>
      <c r="H24" t="s">
        <v>13</v>
      </c>
    </row>
    <row r="25" spans="1:8" x14ac:dyDescent="0.25">
      <c r="A25" t="s">
        <v>5</v>
      </c>
      <c r="B25" s="2">
        <v>40727</v>
      </c>
      <c r="C25" s="21">
        <v>2011</v>
      </c>
      <c r="D25" s="5">
        <v>14</v>
      </c>
      <c r="E25" s="5">
        <v>4.8600000000000003</v>
      </c>
      <c r="F25" t="s">
        <v>11</v>
      </c>
      <c r="G25" t="s">
        <v>12</v>
      </c>
      <c r="H25" t="s">
        <v>12</v>
      </c>
    </row>
    <row r="26" spans="1:8" x14ac:dyDescent="0.25">
      <c r="A26" t="s">
        <v>5</v>
      </c>
      <c r="B26" s="2">
        <v>40727</v>
      </c>
      <c r="C26" s="21">
        <v>2011</v>
      </c>
      <c r="D26" s="5">
        <v>16</v>
      </c>
      <c r="E26" s="5">
        <v>3.85</v>
      </c>
      <c r="F26" t="s">
        <v>11</v>
      </c>
      <c r="G26" t="s">
        <v>12</v>
      </c>
      <c r="H26" t="s">
        <v>12</v>
      </c>
    </row>
    <row r="27" spans="1:8" x14ac:dyDescent="0.25">
      <c r="A27" t="s">
        <v>5</v>
      </c>
      <c r="B27" s="2">
        <v>40727</v>
      </c>
      <c r="C27" s="21">
        <v>2011</v>
      </c>
      <c r="D27" s="5">
        <v>18</v>
      </c>
      <c r="E27" s="5">
        <v>0.43</v>
      </c>
      <c r="F27" t="s">
        <v>11</v>
      </c>
      <c r="G27" t="s">
        <v>12</v>
      </c>
      <c r="H27" t="s">
        <v>12</v>
      </c>
    </row>
    <row r="28" spans="1:8" x14ac:dyDescent="0.25">
      <c r="A28" t="s">
        <v>5</v>
      </c>
      <c r="B28" s="2">
        <v>40758</v>
      </c>
      <c r="C28" s="21">
        <v>2011</v>
      </c>
      <c r="D28">
        <v>0</v>
      </c>
      <c r="E28">
        <v>8.49</v>
      </c>
      <c r="F28" t="s">
        <v>10</v>
      </c>
      <c r="G28" t="s">
        <v>13</v>
      </c>
      <c r="H28" t="s">
        <v>13</v>
      </c>
    </row>
    <row r="29" spans="1:8" x14ac:dyDescent="0.25">
      <c r="A29" t="s">
        <v>5</v>
      </c>
      <c r="B29" s="2">
        <v>40758</v>
      </c>
      <c r="C29" s="21">
        <v>2011</v>
      </c>
      <c r="D29">
        <v>1</v>
      </c>
      <c r="E29">
        <v>8.57</v>
      </c>
      <c r="F29" t="s">
        <v>10</v>
      </c>
      <c r="G29" t="s">
        <v>13</v>
      </c>
      <c r="H29" t="s">
        <v>13</v>
      </c>
    </row>
    <row r="30" spans="1:8" x14ac:dyDescent="0.25">
      <c r="A30" t="s">
        <v>5</v>
      </c>
      <c r="B30" s="2">
        <v>40758</v>
      </c>
      <c r="C30" s="21">
        <v>2011</v>
      </c>
      <c r="D30">
        <v>2</v>
      </c>
      <c r="E30">
        <v>8.6300000000000008</v>
      </c>
      <c r="F30" t="s">
        <v>10</v>
      </c>
      <c r="G30" t="s">
        <v>13</v>
      </c>
      <c r="H30" t="s">
        <v>13</v>
      </c>
    </row>
    <row r="31" spans="1:8" x14ac:dyDescent="0.25">
      <c r="A31" t="s">
        <v>5</v>
      </c>
      <c r="B31" s="2">
        <v>40758</v>
      </c>
      <c r="C31" s="21">
        <v>2011</v>
      </c>
      <c r="D31">
        <v>3</v>
      </c>
      <c r="E31">
        <v>8.66</v>
      </c>
      <c r="F31" t="s">
        <v>10</v>
      </c>
      <c r="G31" t="s">
        <v>13</v>
      </c>
      <c r="H31" t="s">
        <v>13</v>
      </c>
    </row>
    <row r="32" spans="1:8" x14ac:dyDescent="0.25">
      <c r="A32" t="s">
        <v>5</v>
      </c>
      <c r="B32" s="2">
        <v>40758</v>
      </c>
      <c r="C32" s="21">
        <v>2011</v>
      </c>
      <c r="D32">
        <v>4</v>
      </c>
      <c r="E32">
        <v>8.65</v>
      </c>
      <c r="F32" t="s">
        <v>10</v>
      </c>
      <c r="G32" t="s">
        <v>13</v>
      </c>
      <c r="H32" t="s">
        <v>13</v>
      </c>
    </row>
    <row r="33" spans="1:8" x14ac:dyDescent="0.25">
      <c r="A33" t="s">
        <v>5</v>
      </c>
      <c r="B33" s="2">
        <v>40758</v>
      </c>
      <c r="C33" s="21">
        <v>2011</v>
      </c>
      <c r="D33">
        <v>5</v>
      </c>
      <c r="E33">
        <v>8.56</v>
      </c>
      <c r="F33" t="s">
        <v>10</v>
      </c>
      <c r="G33" t="s">
        <v>13</v>
      </c>
      <c r="H33" t="s">
        <v>13</v>
      </c>
    </row>
    <row r="34" spans="1:8" x14ac:dyDescent="0.25">
      <c r="A34" t="s">
        <v>5</v>
      </c>
      <c r="B34" s="2">
        <v>40758</v>
      </c>
      <c r="C34" s="21">
        <v>2011</v>
      </c>
      <c r="D34">
        <v>6</v>
      </c>
      <c r="E34">
        <v>8.49</v>
      </c>
      <c r="F34" t="s">
        <v>10</v>
      </c>
      <c r="G34" t="s">
        <v>13</v>
      </c>
      <c r="H34" t="s">
        <v>13</v>
      </c>
    </row>
    <row r="35" spans="1:8" x14ac:dyDescent="0.25">
      <c r="A35" t="s">
        <v>5</v>
      </c>
      <c r="B35" s="2">
        <v>40758</v>
      </c>
      <c r="C35" s="21">
        <v>2011</v>
      </c>
      <c r="D35">
        <v>7</v>
      </c>
      <c r="E35">
        <v>8.3699999999999992</v>
      </c>
      <c r="F35" t="s">
        <v>10</v>
      </c>
      <c r="G35" t="s">
        <v>13</v>
      </c>
      <c r="H35" t="s">
        <v>13</v>
      </c>
    </row>
    <row r="36" spans="1:8" x14ac:dyDescent="0.25">
      <c r="A36" t="s">
        <v>5</v>
      </c>
      <c r="B36" s="2">
        <v>40758</v>
      </c>
      <c r="C36" s="21">
        <v>2011</v>
      </c>
      <c r="D36">
        <v>8</v>
      </c>
      <c r="E36">
        <v>7.39</v>
      </c>
      <c r="F36" t="s">
        <v>10</v>
      </c>
      <c r="G36" t="s">
        <v>13</v>
      </c>
      <c r="H36" t="s">
        <v>13</v>
      </c>
    </row>
    <row r="37" spans="1:8" x14ac:dyDescent="0.25">
      <c r="A37" t="s">
        <v>5</v>
      </c>
      <c r="B37" s="2">
        <v>40758</v>
      </c>
      <c r="C37" s="21">
        <v>2011</v>
      </c>
      <c r="D37" s="5">
        <v>9</v>
      </c>
      <c r="E37" s="5">
        <v>5.4</v>
      </c>
      <c r="F37" t="s">
        <v>11</v>
      </c>
      <c r="G37" t="s">
        <v>12</v>
      </c>
      <c r="H37" t="s">
        <v>13</v>
      </c>
    </row>
    <row r="38" spans="1:8" x14ac:dyDescent="0.25">
      <c r="A38" t="s">
        <v>5</v>
      </c>
      <c r="B38" s="2">
        <v>40758</v>
      </c>
      <c r="C38" s="21">
        <v>2011</v>
      </c>
      <c r="D38" s="5">
        <v>10</v>
      </c>
      <c r="E38" s="5">
        <v>3.85</v>
      </c>
      <c r="F38" t="s">
        <v>11</v>
      </c>
      <c r="G38" t="s">
        <v>12</v>
      </c>
      <c r="H38" t="s">
        <v>12</v>
      </c>
    </row>
    <row r="39" spans="1:8" x14ac:dyDescent="0.25">
      <c r="A39" t="s">
        <v>5</v>
      </c>
      <c r="B39" s="2">
        <v>40758</v>
      </c>
      <c r="C39" s="21">
        <v>2011</v>
      </c>
      <c r="D39" s="5">
        <v>12</v>
      </c>
      <c r="E39" s="5">
        <v>3.56</v>
      </c>
      <c r="F39" t="s">
        <v>11</v>
      </c>
      <c r="G39" t="s">
        <v>12</v>
      </c>
      <c r="H39" t="s">
        <v>12</v>
      </c>
    </row>
    <row r="40" spans="1:8" x14ac:dyDescent="0.25">
      <c r="A40" t="s">
        <v>5</v>
      </c>
      <c r="B40" s="2">
        <v>40758</v>
      </c>
      <c r="C40" s="21">
        <v>2011</v>
      </c>
      <c r="D40" s="5">
        <v>14</v>
      </c>
      <c r="E40" s="5">
        <v>1.87</v>
      </c>
      <c r="F40" t="s">
        <v>11</v>
      </c>
      <c r="G40" t="s">
        <v>12</v>
      </c>
      <c r="H40" t="s">
        <v>12</v>
      </c>
    </row>
    <row r="41" spans="1:8" x14ac:dyDescent="0.25">
      <c r="A41" t="s">
        <v>5</v>
      </c>
      <c r="B41" s="2">
        <v>40758</v>
      </c>
      <c r="C41" s="21">
        <v>2011</v>
      </c>
      <c r="D41" s="5">
        <v>16</v>
      </c>
      <c r="E41" s="5">
        <v>0.41</v>
      </c>
      <c r="F41" t="s">
        <v>11</v>
      </c>
      <c r="G41" t="s">
        <v>12</v>
      </c>
      <c r="H41" t="s">
        <v>12</v>
      </c>
    </row>
    <row r="42" spans="1:8" x14ac:dyDescent="0.25">
      <c r="A42" t="s">
        <v>5</v>
      </c>
      <c r="B42" s="2">
        <v>40758</v>
      </c>
      <c r="C42" s="21">
        <v>2011</v>
      </c>
      <c r="D42" s="5">
        <v>18</v>
      </c>
      <c r="E42" s="5">
        <v>0.34</v>
      </c>
      <c r="F42" t="s">
        <v>11</v>
      </c>
      <c r="G42" t="s">
        <v>12</v>
      </c>
      <c r="H42" t="s">
        <v>12</v>
      </c>
    </row>
    <row r="43" spans="1:8" x14ac:dyDescent="0.25">
      <c r="A43" t="s">
        <v>5</v>
      </c>
      <c r="B43" s="2">
        <v>40782</v>
      </c>
      <c r="C43" s="21">
        <v>2011</v>
      </c>
      <c r="D43">
        <v>0</v>
      </c>
      <c r="E43">
        <v>9</v>
      </c>
      <c r="F43" t="s">
        <v>10</v>
      </c>
      <c r="G43" t="s">
        <v>13</v>
      </c>
      <c r="H43" t="s">
        <v>13</v>
      </c>
    </row>
    <row r="44" spans="1:8" x14ac:dyDescent="0.25">
      <c r="A44" t="s">
        <v>5</v>
      </c>
      <c r="B44" s="2">
        <v>40782</v>
      </c>
      <c r="C44" s="21">
        <v>2011</v>
      </c>
      <c r="D44">
        <v>1</v>
      </c>
      <c r="E44">
        <v>9</v>
      </c>
      <c r="F44" t="s">
        <v>10</v>
      </c>
      <c r="G44" t="s">
        <v>13</v>
      </c>
      <c r="H44" t="s">
        <v>13</v>
      </c>
    </row>
    <row r="45" spans="1:8" x14ac:dyDescent="0.25">
      <c r="A45" t="s">
        <v>5</v>
      </c>
      <c r="B45" s="2">
        <v>40782</v>
      </c>
      <c r="C45" s="21">
        <v>2011</v>
      </c>
      <c r="D45">
        <v>2</v>
      </c>
      <c r="E45">
        <v>9.0399999999999991</v>
      </c>
      <c r="F45" t="s">
        <v>10</v>
      </c>
      <c r="G45" t="s">
        <v>13</v>
      </c>
      <c r="H45" t="s">
        <v>13</v>
      </c>
    </row>
    <row r="46" spans="1:8" x14ac:dyDescent="0.25">
      <c r="A46" t="s">
        <v>5</v>
      </c>
      <c r="B46" s="2">
        <v>40782</v>
      </c>
      <c r="C46" s="21">
        <v>2011</v>
      </c>
      <c r="D46">
        <v>3</v>
      </c>
      <c r="E46">
        <v>9.02</v>
      </c>
      <c r="F46" t="s">
        <v>10</v>
      </c>
      <c r="G46" t="s">
        <v>13</v>
      </c>
      <c r="H46" t="s">
        <v>13</v>
      </c>
    </row>
    <row r="47" spans="1:8" x14ac:dyDescent="0.25">
      <c r="A47" t="s">
        <v>5</v>
      </c>
      <c r="B47" s="2">
        <v>40782</v>
      </c>
      <c r="C47" s="21">
        <v>2011</v>
      </c>
      <c r="D47">
        <v>4</v>
      </c>
      <c r="E47">
        <v>8.92</v>
      </c>
      <c r="F47" t="s">
        <v>10</v>
      </c>
      <c r="G47" t="s">
        <v>13</v>
      </c>
      <c r="H47" t="s">
        <v>13</v>
      </c>
    </row>
    <row r="48" spans="1:8" x14ac:dyDescent="0.25">
      <c r="A48" t="s">
        <v>5</v>
      </c>
      <c r="B48" s="2">
        <v>40782</v>
      </c>
      <c r="C48" s="21">
        <v>2011</v>
      </c>
      <c r="D48">
        <v>5</v>
      </c>
      <c r="E48">
        <v>8.82</v>
      </c>
      <c r="F48" t="s">
        <v>10</v>
      </c>
      <c r="G48" t="s">
        <v>13</v>
      </c>
      <c r="H48" t="s">
        <v>13</v>
      </c>
    </row>
    <row r="49" spans="1:8" x14ac:dyDescent="0.25">
      <c r="A49" t="s">
        <v>5</v>
      </c>
      <c r="B49" s="2">
        <v>40782</v>
      </c>
      <c r="C49" s="21">
        <v>2011</v>
      </c>
      <c r="D49">
        <v>6</v>
      </c>
      <c r="E49">
        <v>8.69</v>
      </c>
      <c r="F49" t="s">
        <v>10</v>
      </c>
      <c r="G49" t="s">
        <v>13</v>
      </c>
      <c r="H49" t="s">
        <v>13</v>
      </c>
    </row>
    <row r="50" spans="1:8" x14ac:dyDescent="0.25">
      <c r="A50" t="s">
        <v>5</v>
      </c>
      <c r="B50" s="2">
        <v>40782</v>
      </c>
      <c r="C50" s="21">
        <v>2011</v>
      </c>
      <c r="D50">
        <v>7</v>
      </c>
      <c r="E50">
        <v>8.61</v>
      </c>
      <c r="F50" t="s">
        <v>10</v>
      </c>
      <c r="G50" t="s">
        <v>13</v>
      </c>
      <c r="H50" t="s">
        <v>13</v>
      </c>
    </row>
    <row r="51" spans="1:8" x14ac:dyDescent="0.25">
      <c r="A51" t="s">
        <v>5</v>
      </c>
      <c r="B51" s="2">
        <v>40782</v>
      </c>
      <c r="C51" s="21">
        <v>2011</v>
      </c>
      <c r="D51">
        <v>8</v>
      </c>
      <c r="E51">
        <v>8.58</v>
      </c>
      <c r="F51" t="s">
        <v>10</v>
      </c>
      <c r="G51" t="s">
        <v>13</v>
      </c>
      <c r="H51" t="s">
        <v>13</v>
      </c>
    </row>
    <row r="52" spans="1:8" x14ac:dyDescent="0.25">
      <c r="A52" t="s">
        <v>5</v>
      </c>
      <c r="B52" s="2">
        <v>40782</v>
      </c>
      <c r="C52" s="21">
        <v>2011</v>
      </c>
      <c r="D52">
        <v>9</v>
      </c>
      <c r="E52">
        <v>8.3800000000000008</v>
      </c>
      <c r="F52" t="s">
        <v>10</v>
      </c>
      <c r="G52" t="s">
        <v>13</v>
      </c>
      <c r="H52" t="s">
        <v>13</v>
      </c>
    </row>
    <row r="53" spans="1:8" x14ac:dyDescent="0.25">
      <c r="A53" t="s">
        <v>5</v>
      </c>
      <c r="B53" s="2">
        <v>40782</v>
      </c>
      <c r="C53" s="21">
        <v>2011</v>
      </c>
      <c r="D53">
        <v>10</v>
      </c>
      <c r="E53">
        <v>6.94</v>
      </c>
      <c r="F53" t="s">
        <v>10</v>
      </c>
      <c r="G53" t="s">
        <v>13</v>
      </c>
      <c r="H53" t="s">
        <v>13</v>
      </c>
    </row>
    <row r="54" spans="1:8" x14ac:dyDescent="0.25">
      <c r="A54" t="s">
        <v>5</v>
      </c>
      <c r="B54" s="2">
        <v>40782</v>
      </c>
      <c r="C54" s="21">
        <v>2011</v>
      </c>
      <c r="D54" s="5">
        <v>12</v>
      </c>
      <c r="E54" s="5">
        <v>0.47</v>
      </c>
      <c r="F54" t="s">
        <v>11</v>
      </c>
      <c r="G54" t="s">
        <v>12</v>
      </c>
      <c r="H54" t="s">
        <v>12</v>
      </c>
    </row>
    <row r="55" spans="1:8" x14ac:dyDescent="0.25">
      <c r="A55" t="s">
        <v>5</v>
      </c>
      <c r="B55" s="2">
        <v>40782</v>
      </c>
      <c r="C55" s="21">
        <v>2011</v>
      </c>
      <c r="D55" s="5">
        <v>14</v>
      </c>
      <c r="E55" s="5">
        <v>0.38</v>
      </c>
      <c r="F55" t="s">
        <v>11</v>
      </c>
      <c r="G55" t="s">
        <v>12</v>
      </c>
      <c r="H55" t="s">
        <v>12</v>
      </c>
    </row>
    <row r="56" spans="1:8" x14ac:dyDescent="0.25">
      <c r="A56" t="s">
        <v>5</v>
      </c>
      <c r="B56" s="2">
        <v>41032</v>
      </c>
      <c r="C56" s="21">
        <v>2012</v>
      </c>
      <c r="D56">
        <v>1</v>
      </c>
      <c r="E56">
        <v>10.86</v>
      </c>
      <c r="F56" t="s">
        <v>10</v>
      </c>
      <c r="G56" t="s">
        <v>13</v>
      </c>
      <c r="H56" t="s">
        <v>13</v>
      </c>
    </row>
    <row r="57" spans="1:8" x14ac:dyDescent="0.25">
      <c r="A57" t="s">
        <v>5</v>
      </c>
      <c r="B57" s="2">
        <v>41032</v>
      </c>
      <c r="C57" s="21">
        <v>2012</v>
      </c>
      <c r="D57">
        <v>5</v>
      </c>
      <c r="E57">
        <v>10.6</v>
      </c>
      <c r="F57" t="s">
        <v>10</v>
      </c>
      <c r="G57" t="s">
        <v>13</v>
      </c>
      <c r="H57" t="s">
        <v>13</v>
      </c>
    </row>
    <row r="58" spans="1:8" x14ac:dyDescent="0.25">
      <c r="A58" t="s">
        <v>5</v>
      </c>
      <c r="B58" s="2">
        <v>41032</v>
      </c>
      <c r="C58" s="21">
        <v>2012</v>
      </c>
      <c r="D58">
        <v>10</v>
      </c>
      <c r="E58">
        <v>11.07</v>
      </c>
      <c r="F58" t="s">
        <v>10</v>
      </c>
      <c r="G58" t="s">
        <v>13</v>
      </c>
      <c r="H58" t="s">
        <v>13</v>
      </c>
    </row>
    <row r="59" spans="1:8" x14ac:dyDescent="0.25">
      <c r="A59" t="s">
        <v>5</v>
      </c>
      <c r="B59" s="2">
        <v>41032</v>
      </c>
      <c r="C59" s="21">
        <v>2012</v>
      </c>
      <c r="D59">
        <v>15</v>
      </c>
      <c r="E59">
        <v>11.04</v>
      </c>
      <c r="F59" t="s">
        <v>10</v>
      </c>
      <c r="G59" t="s">
        <v>13</v>
      </c>
      <c r="H59" t="s">
        <v>13</v>
      </c>
    </row>
    <row r="60" spans="1:8" x14ac:dyDescent="0.25">
      <c r="A60" t="s">
        <v>5</v>
      </c>
      <c r="B60" s="2">
        <v>41032</v>
      </c>
      <c r="C60" s="21">
        <v>2012</v>
      </c>
      <c r="D60">
        <v>20</v>
      </c>
      <c r="E60">
        <v>10.89</v>
      </c>
      <c r="F60" t="s">
        <v>10</v>
      </c>
      <c r="G60" t="s">
        <v>13</v>
      </c>
      <c r="H60" t="s">
        <v>13</v>
      </c>
    </row>
    <row r="61" spans="1:8" x14ac:dyDescent="0.25">
      <c r="A61" t="s">
        <v>5</v>
      </c>
      <c r="B61" s="2">
        <v>41032</v>
      </c>
      <c r="C61" s="21">
        <v>2012</v>
      </c>
      <c r="D61">
        <v>26</v>
      </c>
      <c r="E61" s="6">
        <v>10.92</v>
      </c>
      <c r="F61" t="s">
        <v>11</v>
      </c>
      <c r="G61" t="s">
        <v>13</v>
      </c>
      <c r="H61" t="s">
        <v>13</v>
      </c>
    </row>
    <row r="62" spans="1:8" x14ac:dyDescent="0.25">
      <c r="A62" t="s">
        <v>5</v>
      </c>
      <c r="B62" s="2">
        <v>41032</v>
      </c>
      <c r="C62" s="21">
        <v>2012</v>
      </c>
      <c r="D62">
        <v>34</v>
      </c>
      <c r="E62" s="6">
        <v>10.75</v>
      </c>
      <c r="F62" t="s">
        <v>11</v>
      </c>
      <c r="G62" t="s">
        <v>13</v>
      </c>
      <c r="H62" t="s">
        <v>13</v>
      </c>
    </row>
    <row r="63" spans="1:8" x14ac:dyDescent="0.25">
      <c r="A63" t="s">
        <v>5</v>
      </c>
      <c r="B63" s="2">
        <v>41032</v>
      </c>
      <c r="C63" s="21">
        <v>2012</v>
      </c>
      <c r="D63">
        <v>40</v>
      </c>
      <c r="E63" s="6">
        <v>10.050000000000001</v>
      </c>
      <c r="F63" t="s">
        <v>11</v>
      </c>
      <c r="G63" t="s">
        <v>13</v>
      </c>
      <c r="H63" t="s">
        <v>13</v>
      </c>
    </row>
    <row r="64" spans="1:8" x14ac:dyDescent="0.25">
      <c r="A64" t="s">
        <v>5</v>
      </c>
      <c r="B64" s="2">
        <v>41032</v>
      </c>
      <c r="C64" s="21">
        <v>2012</v>
      </c>
      <c r="D64">
        <v>45</v>
      </c>
      <c r="E64" s="6">
        <v>10.06</v>
      </c>
      <c r="F64" t="s">
        <v>11</v>
      </c>
      <c r="G64" t="s">
        <v>13</v>
      </c>
      <c r="H64" t="s">
        <v>13</v>
      </c>
    </row>
    <row r="65" spans="1:8" x14ac:dyDescent="0.25">
      <c r="A65" t="s">
        <v>5</v>
      </c>
      <c r="B65" s="2">
        <v>41032</v>
      </c>
      <c r="C65" s="21">
        <v>2012</v>
      </c>
      <c r="D65">
        <v>50</v>
      </c>
      <c r="E65" s="6">
        <v>9.84</v>
      </c>
      <c r="F65" t="s">
        <v>11</v>
      </c>
      <c r="G65" t="s">
        <v>13</v>
      </c>
      <c r="H65" t="s">
        <v>13</v>
      </c>
    </row>
    <row r="66" spans="1:8" x14ac:dyDescent="0.25">
      <c r="A66" t="s">
        <v>5</v>
      </c>
      <c r="B66" s="2">
        <v>41032</v>
      </c>
      <c r="C66" s="21">
        <v>2012</v>
      </c>
      <c r="D66">
        <v>52</v>
      </c>
      <c r="E66" s="6">
        <v>9.86</v>
      </c>
      <c r="F66" t="s">
        <v>11</v>
      </c>
      <c r="G66" t="s">
        <v>13</v>
      </c>
      <c r="H66" t="s">
        <v>13</v>
      </c>
    </row>
    <row r="67" spans="1:8" x14ac:dyDescent="0.25">
      <c r="A67" t="s">
        <v>5</v>
      </c>
      <c r="B67" s="2">
        <v>41032</v>
      </c>
      <c r="C67" s="21">
        <v>2012</v>
      </c>
      <c r="D67">
        <v>55</v>
      </c>
      <c r="E67" s="6">
        <v>9.8000000000000007</v>
      </c>
      <c r="F67" t="s">
        <v>11</v>
      </c>
      <c r="G67" t="s">
        <v>13</v>
      </c>
      <c r="H67" t="s">
        <v>13</v>
      </c>
    </row>
    <row r="68" spans="1:8" x14ac:dyDescent="0.25">
      <c r="A68" t="s">
        <v>5</v>
      </c>
      <c r="B68" s="2">
        <v>41032</v>
      </c>
      <c r="C68" s="21">
        <v>2012</v>
      </c>
      <c r="D68">
        <v>57</v>
      </c>
      <c r="E68" s="6">
        <v>0.82</v>
      </c>
      <c r="F68" t="s">
        <v>11</v>
      </c>
      <c r="G68" t="s">
        <v>12</v>
      </c>
      <c r="H68" t="s">
        <v>12</v>
      </c>
    </row>
    <row r="69" spans="1:8" x14ac:dyDescent="0.25">
      <c r="A69" t="s">
        <v>5</v>
      </c>
      <c r="B69" s="2">
        <v>41050</v>
      </c>
      <c r="C69" s="21">
        <v>2012</v>
      </c>
      <c r="D69">
        <v>1</v>
      </c>
      <c r="E69">
        <v>9.48</v>
      </c>
      <c r="F69" t="s">
        <v>10</v>
      </c>
      <c r="G69" t="s">
        <v>13</v>
      </c>
      <c r="H69" t="s">
        <v>13</v>
      </c>
    </row>
    <row r="70" spans="1:8" x14ac:dyDescent="0.25">
      <c r="A70" t="s">
        <v>5</v>
      </c>
      <c r="B70" s="2">
        <v>41050</v>
      </c>
      <c r="C70" s="21">
        <v>2012</v>
      </c>
      <c r="D70">
        <v>15</v>
      </c>
      <c r="E70">
        <v>9.49</v>
      </c>
      <c r="F70" t="s">
        <v>10</v>
      </c>
      <c r="G70" t="s">
        <v>13</v>
      </c>
      <c r="H70" t="s">
        <v>13</v>
      </c>
    </row>
    <row r="71" spans="1:8" x14ac:dyDescent="0.25">
      <c r="A71" t="s">
        <v>5</v>
      </c>
      <c r="B71" s="2">
        <v>41050</v>
      </c>
      <c r="C71" s="21">
        <v>2012</v>
      </c>
      <c r="D71">
        <v>25</v>
      </c>
      <c r="E71">
        <v>9.52</v>
      </c>
      <c r="F71" t="s">
        <v>10</v>
      </c>
      <c r="G71" t="s">
        <v>13</v>
      </c>
      <c r="H71" t="s">
        <v>13</v>
      </c>
    </row>
    <row r="72" spans="1:8" x14ac:dyDescent="0.25">
      <c r="A72" t="s">
        <v>5</v>
      </c>
      <c r="B72" s="2">
        <v>41050</v>
      </c>
      <c r="C72" s="21">
        <v>2012</v>
      </c>
      <c r="D72">
        <v>35</v>
      </c>
      <c r="E72" s="6">
        <v>9.3699999999999992</v>
      </c>
      <c r="F72" t="s">
        <v>11</v>
      </c>
      <c r="G72" t="s">
        <v>13</v>
      </c>
      <c r="H72" t="s">
        <v>13</v>
      </c>
    </row>
    <row r="73" spans="1:8" x14ac:dyDescent="0.25">
      <c r="A73" t="s">
        <v>5</v>
      </c>
      <c r="B73" s="2">
        <v>41050</v>
      </c>
      <c r="C73" s="21">
        <v>2012</v>
      </c>
      <c r="D73">
        <v>45</v>
      </c>
      <c r="E73" s="6">
        <v>9.19</v>
      </c>
      <c r="F73" t="s">
        <v>11</v>
      </c>
      <c r="G73" t="s">
        <v>13</v>
      </c>
      <c r="H73" t="s">
        <v>13</v>
      </c>
    </row>
    <row r="74" spans="1:8" x14ac:dyDescent="0.25">
      <c r="A74" t="s">
        <v>5</v>
      </c>
      <c r="B74" s="2">
        <v>41050</v>
      </c>
      <c r="C74" s="21">
        <v>2012</v>
      </c>
      <c r="D74">
        <v>53</v>
      </c>
      <c r="E74" s="6">
        <v>7.54</v>
      </c>
      <c r="F74" t="s">
        <v>11</v>
      </c>
      <c r="G74" t="s">
        <v>13</v>
      </c>
      <c r="H74" t="s">
        <v>13</v>
      </c>
    </row>
    <row r="75" spans="1:8" x14ac:dyDescent="0.25">
      <c r="A75" t="s">
        <v>5</v>
      </c>
      <c r="B75" s="2">
        <v>41050</v>
      </c>
      <c r="C75" s="21">
        <v>2012</v>
      </c>
      <c r="D75">
        <v>58</v>
      </c>
      <c r="E75" s="6">
        <v>7.4</v>
      </c>
      <c r="F75" t="s">
        <v>11</v>
      </c>
      <c r="G75" t="s">
        <v>13</v>
      </c>
      <c r="H75" t="s">
        <v>13</v>
      </c>
    </row>
    <row r="76" spans="1:8" x14ac:dyDescent="0.25">
      <c r="A76" t="s">
        <v>5</v>
      </c>
      <c r="B76" s="2">
        <v>41078</v>
      </c>
      <c r="C76" s="21">
        <v>2012</v>
      </c>
      <c r="D76">
        <v>1</v>
      </c>
      <c r="E76">
        <v>8.52</v>
      </c>
      <c r="F76" t="s">
        <v>10</v>
      </c>
      <c r="G76" t="s">
        <v>13</v>
      </c>
      <c r="H76" t="s">
        <v>13</v>
      </c>
    </row>
    <row r="77" spans="1:8" x14ac:dyDescent="0.25">
      <c r="A77" t="s">
        <v>5</v>
      </c>
      <c r="B77" s="2">
        <v>41078</v>
      </c>
      <c r="C77" s="21">
        <v>2012</v>
      </c>
      <c r="D77">
        <v>10</v>
      </c>
      <c r="E77">
        <v>8.5399999999999991</v>
      </c>
      <c r="F77" t="s">
        <v>10</v>
      </c>
      <c r="G77" t="s">
        <v>13</v>
      </c>
      <c r="H77" t="s">
        <v>13</v>
      </c>
    </row>
    <row r="78" spans="1:8" x14ac:dyDescent="0.25">
      <c r="A78" t="s">
        <v>5</v>
      </c>
      <c r="B78" s="2">
        <v>41078</v>
      </c>
      <c r="C78" s="21">
        <v>2012</v>
      </c>
      <c r="D78">
        <v>20</v>
      </c>
      <c r="E78">
        <v>8.5299999999999994</v>
      </c>
      <c r="F78" t="s">
        <v>10</v>
      </c>
      <c r="G78" t="s">
        <v>13</v>
      </c>
      <c r="H78" t="s">
        <v>13</v>
      </c>
    </row>
    <row r="79" spans="1:8" x14ac:dyDescent="0.25">
      <c r="A79" t="s">
        <v>5</v>
      </c>
      <c r="B79" s="2">
        <v>41078</v>
      </c>
      <c r="C79" s="21">
        <v>2012</v>
      </c>
      <c r="D79">
        <v>25</v>
      </c>
      <c r="E79">
        <v>8.2899999999999991</v>
      </c>
      <c r="F79" t="s">
        <v>10</v>
      </c>
      <c r="G79" t="s">
        <v>13</v>
      </c>
      <c r="H79" t="s">
        <v>13</v>
      </c>
    </row>
    <row r="80" spans="1:8" x14ac:dyDescent="0.25">
      <c r="A80" t="s">
        <v>5</v>
      </c>
      <c r="B80" s="2">
        <v>41078</v>
      </c>
      <c r="C80" s="21">
        <v>2012</v>
      </c>
      <c r="D80">
        <v>30</v>
      </c>
      <c r="E80">
        <v>7.56</v>
      </c>
      <c r="F80" t="s">
        <v>10</v>
      </c>
      <c r="G80" t="s">
        <v>13</v>
      </c>
      <c r="H80" t="s">
        <v>13</v>
      </c>
    </row>
    <row r="81" spans="1:8" x14ac:dyDescent="0.25">
      <c r="A81" t="s">
        <v>5</v>
      </c>
      <c r="B81" s="2">
        <v>41078</v>
      </c>
      <c r="C81" s="21">
        <v>2012</v>
      </c>
      <c r="D81">
        <v>35</v>
      </c>
      <c r="E81">
        <v>6.3</v>
      </c>
      <c r="F81" t="s">
        <v>10</v>
      </c>
      <c r="G81" t="s">
        <v>13</v>
      </c>
      <c r="H81" t="s">
        <v>13</v>
      </c>
    </row>
    <row r="82" spans="1:8" x14ac:dyDescent="0.25">
      <c r="A82" t="s">
        <v>5</v>
      </c>
      <c r="B82" s="2">
        <v>41078</v>
      </c>
      <c r="C82" s="21">
        <v>2012</v>
      </c>
      <c r="D82">
        <v>38</v>
      </c>
      <c r="E82">
        <v>6.44</v>
      </c>
      <c r="F82" t="s">
        <v>10</v>
      </c>
      <c r="G82" t="s">
        <v>13</v>
      </c>
      <c r="H82" t="s">
        <v>13</v>
      </c>
    </row>
    <row r="83" spans="1:8" x14ac:dyDescent="0.25">
      <c r="A83" t="s">
        <v>5</v>
      </c>
      <c r="B83" s="2">
        <v>41078</v>
      </c>
      <c r="C83" s="21">
        <v>2012</v>
      </c>
      <c r="D83">
        <v>40</v>
      </c>
      <c r="E83" s="6">
        <v>4.93</v>
      </c>
      <c r="F83" t="s">
        <v>11</v>
      </c>
      <c r="G83" t="s">
        <v>12</v>
      </c>
      <c r="H83" t="s">
        <v>12</v>
      </c>
    </row>
    <row r="84" spans="1:8" x14ac:dyDescent="0.25">
      <c r="A84" t="s">
        <v>5</v>
      </c>
      <c r="B84" s="2">
        <v>41078</v>
      </c>
      <c r="C84" s="21">
        <v>2012</v>
      </c>
      <c r="D84">
        <v>43</v>
      </c>
      <c r="E84" s="6">
        <v>4.8099999999999996</v>
      </c>
      <c r="F84" t="s">
        <v>11</v>
      </c>
      <c r="G84" t="s">
        <v>12</v>
      </c>
      <c r="H84" t="s">
        <v>12</v>
      </c>
    </row>
    <row r="85" spans="1:8" x14ac:dyDescent="0.25">
      <c r="A85" t="s">
        <v>5</v>
      </c>
      <c r="B85" s="2">
        <v>41078</v>
      </c>
      <c r="C85" s="21">
        <v>2012</v>
      </c>
      <c r="D85">
        <v>46</v>
      </c>
      <c r="E85" s="6">
        <v>3.94</v>
      </c>
      <c r="F85" t="s">
        <v>11</v>
      </c>
      <c r="G85" t="s">
        <v>12</v>
      </c>
      <c r="H85" t="s">
        <v>12</v>
      </c>
    </row>
    <row r="86" spans="1:8" x14ac:dyDescent="0.25">
      <c r="A86" t="s">
        <v>5</v>
      </c>
      <c r="B86" s="2">
        <v>41078</v>
      </c>
      <c r="C86" s="21">
        <v>2012</v>
      </c>
      <c r="D86">
        <v>49</v>
      </c>
      <c r="E86" s="6">
        <v>4.7300000000000004</v>
      </c>
      <c r="F86" t="s">
        <v>11</v>
      </c>
      <c r="G86" t="s">
        <v>12</v>
      </c>
      <c r="H86" t="s">
        <v>12</v>
      </c>
    </row>
    <row r="87" spans="1:8" x14ac:dyDescent="0.25">
      <c r="A87" t="s">
        <v>5</v>
      </c>
      <c r="B87" s="2">
        <v>41078</v>
      </c>
      <c r="C87" s="21">
        <v>2012</v>
      </c>
      <c r="D87">
        <v>52</v>
      </c>
      <c r="E87" s="6">
        <v>4.59</v>
      </c>
      <c r="F87" t="s">
        <v>11</v>
      </c>
      <c r="G87" t="s">
        <v>12</v>
      </c>
      <c r="H87" t="s">
        <v>12</v>
      </c>
    </row>
    <row r="88" spans="1:8" x14ac:dyDescent="0.25">
      <c r="A88" t="s">
        <v>5</v>
      </c>
      <c r="B88" s="2">
        <v>41078</v>
      </c>
      <c r="C88" s="21">
        <v>2012</v>
      </c>
      <c r="D88">
        <v>55</v>
      </c>
      <c r="E88" s="6">
        <v>4.22</v>
      </c>
      <c r="F88" t="s">
        <v>11</v>
      </c>
      <c r="G88" t="s">
        <v>12</v>
      </c>
      <c r="H88" t="s">
        <v>12</v>
      </c>
    </row>
    <row r="89" spans="1:8" x14ac:dyDescent="0.25">
      <c r="A89" t="s">
        <v>5</v>
      </c>
      <c r="B89" s="2">
        <v>41085</v>
      </c>
      <c r="C89" s="21">
        <v>2012</v>
      </c>
      <c r="D89">
        <v>1.1000000000000001</v>
      </c>
      <c r="E89">
        <v>8.6300000000000008</v>
      </c>
      <c r="F89" t="s">
        <v>10</v>
      </c>
      <c r="G89" t="s">
        <v>13</v>
      </c>
      <c r="H89" t="s">
        <v>13</v>
      </c>
    </row>
    <row r="90" spans="1:8" x14ac:dyDescent="0.25">
      <c r="A90" t="s">
        <v>5</v>
      </c>
      <c r="B90" s="2">
        <v>41085</v>
      </c>
      <c r="C90" s="21">
        <v>2012</v>
      </c>
      <c r="D90">
        <v>10.199999999999999</v>
      </c>
      <c r="E90">
        <v>8.73</v>
      </c>
      <c r="F90" t="s">
        <v>10</v>
      </c>
      <c r="G90" t="s">
        <v>13</v>
      </c>
      <c r="H90" t="s">
        <v>13</v>
      </c>
    </row>
    <row r="91" spans="1:8" x14ac:dyDescent="0.25">
      <c r="A91" t="s">
        <v>5</v>
      </c>
      <c r="B91" s="2">
        <v>41085</v>
      </c>
      <c r="C91" s="21">
        <v>2012</v>
      </c>
      <c r="D91">
        <v>20.100000000000001</v>
      </c>
      <c r="E91">
        <v>8.61</v>
      </c>
      <c r="F91" t="s">
        <v>10</v>
      </c>
      <c r="G91" t="s">
        <v>13</v>
      </c>
      <c r="H91" t="s">
        <v>13</v>
      </c>
    </row>
    <row r="92" spans="1:8" x14ac:dyDescent="0.25">
      <c r="A92" t="s">
        <v>5</v>
      </c>
      <c r="B92" s="2">
        <v>41085</v>
      </c>
      <c r="C92" s="21">
        <v>2012</v>
      </c>
      <c r="D92">
        <v>26.5</v>
      </c>
      <c r="E92">
        <v>8.07</v>
      </c>
      <c r="F92" t="s">
        <v>10</v>
      </c>
      <c r="G92" t="s">
        <v>13</v>
      </c>
      <c r="H92" t="s">
        <v>13</v>
      </c>
    </row>
    <row r="93" spans="1:8" x14ac:dyDescent="0.25">
      <c r="A93" t="s">
        <v>5</v>
      </c>
      <c r="B93" s="2">
        <v>41085</v>
      </c>
      <c r="C93" s="21">
        <v>2012</v>
      </c>
      <c r="D93">
        <v>31.1</v>
      </c>
      <c r="E93" s="6">
        <v>6.05</v>
      </c>
      <c r="F93" t="s">
        <v>11</v>
      </c>
      <c r="G93" t="s">
        <v>13</v>
      </c>
      <c r="H93" t="s">
        <v>13</v>
      </c>
    </row>
    <row r="94" spans="1:8" x14ac:dyDescent="0.25">
      <c r="A94" t="s">
        <v>5</v>
      </c>
      <c r="B94" s="2">
        <v>41085</v>
      </c>
      <c r="C94" s="21">
        <v>2012</v>
      </c>
      <c r="D94">
        <v>38.6</v>
      </c>
      <c r="E94" s="6">
        <v>4.2300000000000004</v>
      </c>
      <c r="F94" t="s">
        <v>11</v>
      </c>
      <c r="G94" t="s">
        <v>12</v>
      </c>
      <c r="H94" t="s">
        <v>12</v>
      </c>
    </row>
    <row r="95" spans="1:8" x14ac:dyDescent="0.25">
      <c r="A95" t="s">
        <v>5</v>
      </c>
      <c r="B95" s="2">
        <v>41085</v>
      </c>
      <c r="C95" s="21">
        <v>2012</v>
      </c>
      <c r="D95">
        <v>44.1</v>
      </c>
      <c r="E95" s="6">
        <v>4.3899999999999997</v>
      </c>
      <c r="F95" t="s">
        <v>11</v>
      </c>
      <c r="G95" t="s">
        <v>12</v>
      </c>
      <c r="H95" t="s">
        <v>12</v>
      </c>
    </row>
    <row r="96" spans="1:8" x14ac:dyDescent="0.25">
      <c r="A96" t="s">
        <v>5</v>
      </c>
      <c r="B96" s="2">
        <v>41085</v>
      </c>
      <c r="C96" s="21">
        <v>2012</v>
      </c>
      <c r="D96">
        <v>49.3</v>
      </c>
      <c r="E96" s="6">
        <v>4.32</v>
      </c>
      <c r="F96" t="s">
        <v>11</v>
      </c>
      <c r="G96" t="s">
        <v>12</v>
      </c>
      <c r="H96" t="s">
        <v>12</v>
      </c>
    </row>
    <row r="97" spans="1:8" x14ac:dyDescent="0.25">
      <c r="A97" t="s">
        <v>5</v>
      </c>
      <c r="B97" s="2">
        <v>41085</v>
      </c>
      <c r="C97" s="21">
        <v>2012</v>
      </c>
      <c r="D97">
        <v>54.3</v>
      </c>
      <c r="E97" s="6">
        <v>3.85</v>
      </c>
      <c r="F97" t="s">
        <v>11</v>
      </c>
      <c r="G97" t="s">
        <v>12</v>
      </c>
      <c r="H97" t="s">
        <v>12</v>
      </c>
    </row>
    <row r="98" spans="1:8" x14ac:dyDescent="0.25">
      <c r="A98" t="s">
        <v>5</v>
      </c>
      <c r="B98" s="2">
        <v>41092</v>
      </c>
      <c r="C98" s="21">
        <v>2012</v>
      </c>
      <c r="D98">
        <v>1.4</v>
      </c>
      <c r="E98">
        <v>8.1999999999999993</v>
      </c>
      <c r="F98" t="s">
        <v>10</v>
      </c>
      <c r="G98" t="s">
        <v>13</v>
      </c>
      <c r="H98" t="s">
        <v>13</v>
      </c>
    </row>
    <row r="99" spans="1:8" x14ac:dyDescent="0.25">
      <c r="A99" t="s">
        <v>5</v>
      </c>
      <c r="B99" s="2">
        <v>41092</v>
      </c>
      <c r="C99" s="21">
        <v>2012</v>
      </c>
      <c r="D99">
        <v>11.4</v>
      </c>
      <c r="E99">
        <v>8.32</v>
      </c>
      <c r="F99" t="s">
        <v>10</v>
      </c>
      <c r="G99" t="s">
        <v>13</v>
      </c>
      <c r="H99" t="s">
        <v>13</v>
      </c>
    </row>
    <row r="100" spans="1:8" x14ac:dyDescent="0.25">
      <c r="A100" t="s">
        <v>5</v>
      </c>
      <c r="B100" s="2">
        <v>41092</v>
      </c>
      <c r="C100" s="21">
        <v>2012</v>
      </c>
      <c r="D100">
        <v>22.1</v>
      </c>
      <c r="E100">
        <v>8.68</v>
      </c>
      <c r="F100" t="s">
        <v>10</v>
      </c>
      <c r="G100" t="s">
        <v>13</v>
      </c>
      <c r="H100" t="s">
        <v>13</v>
      </c>
    </row>
    <row r="101" spans="1:8" x14ac:dyDescent="0.25">
      <c r="A101" t="s">
        <v>5</v>
      </c>
      <c r="B101" s="2">
        <v>41092</v>
      </c>
      <c r="C101" s="21">
        <v>2012</v>
      </c>
      <c r="D101">
        <v>26.8</v>
      </c>
      <c r="E101" s="6">
        <v>7.7</v>
      </c>
      <c r="F101" t="s">
        <v>11</v>
      </c>
      <c r="G101" t="s">
        <v>13</v>
      </c>
      <c r="H101" t="s">
        <v>13</v>
      </c>
    </row>
    <row r="102" spans="1:8" x14ac:dyDescent="0.25">
      <c r="A102" t="s">
        <v>5</v>
      </c>
      <c r="B102" s="2">
        <v>41092</v>
      </c>
      <c r="C102" s="21">
        <v>2012</v>
      </c>
      <c r="D102">
        <v>29.9</v>
      </c>
      <c r="E102" s="6">
        <v>6.3</v>
      </c>
      <c r="F102" t="s">
        <v>11</v>
      </c>
      <c r="G102" t="s">
        <v>13</v>
      </c>
      <c r="H102" t="s">
        <v>13</v>
      </c>
    </row>
    <row r="103" spans="1:8" x14ac:dyDescent="0.25">
      <c r="A103" t="s">
        <v>5</v>
      </c>
      <c r="B103" s="2">
        <v>41092</v>
      </c>
      <c r="C103" s="21">
        <v>2012</v>
      </c>
      <c r="D103">
        <v>36</v>
      </c>
      <c r="E103" s="6">
        <v>4.4800000000000004</v>
      </c>
      <c r="F103" t="s">
        <v>11</v>
      </c>
      <c r="G103" t="s">
        <v>12</v>
      </c>
      <c r="H103" t="s">
        <v>12</v>
      </c>
    </row>
    <row r="104" spans="1:8" x14ac:dyDescent="0.25">
      <c r="A104" t="s">
        <v>5</v>
      </c>
      <c r="B104" s="2">
        <v>41092</v>
      </c>
      <c r="C104" s="21">
        <v>2012</v>
      </c>
      <c r="D104">
        <v>44.5</v>
      </c>
      <c r="E104" s="6">
        <v>2.33</v>
      </c>
      <c r="F104" t="s">
        <v>11</v>
      </c>
      <c r="G104" t="s">
        <v>12</v>
      </c>
      <c r="H104" t="s">
        <v>12</v>
      </c>
    </row>
    <row r="105" spans="1:8" x14ac:dyDescent="0.25">
      <c r="A105" t="s">
        <v>5</v>
      </c>
      <c r="B105" s="2">
        <v>41092</v>
      </c>
      <c r="C105" s="21">
        <v>2012</v>
      </c>
      <c r="D105">
        <v>58.2</v>
      </c>
      <c r="E105" s="6">
        <v>1.33</v>
      </c>
      <c r="F105" t="s">
        <v>11</v>
      </c>
      <c r="G105" t="s">
        <v>12</v>
      </c>
      <c r="H105" t="s">
        <v>12</v>
      </c>
    </row>
    <row r="106" spans="1:8" x14ac:dyDescent="0.25">
      <c r="A106" t="s">
        <v>5</v>
      </c>
      <c r="B106" s="2">
        <v>41100</v>
      </c>
      <c r="C106" s="21">
        <v>2012</v>
      </c>
      <c r="D106">
        <v>1</v>
      </c>
      <c r="E106">
        <v>8.77</v>
      </c>
      <c r="F106" t="s">
        <v>10</v>
      </c>
      <c r="G106" t="s">
        <v>13</v>
      </c>
      <c r="H106" t="s">
        <v>13</v>
      </c>
    </row>
    <row r="107" spans="1:8" x14ac:dyDescent="0.25">
      <c r="A107" t="s">
        <v>5</v>
      </c>
      <c r="B107" s="2">
        <v>41100</v>
      </c>
      <c r="C107" s="21">
        <v>2012</v>
      </c>
      <c r="D107">
        <v>10</v>
      </c>
      <c r="E107">
        <v>8.81</v>
      </c>
      <c r="F107" t="s">
        <v>10</v>
      </c>
      <c r="G107" t="s">
        <v>13</v>
      </c>
      <c r="H107" t="s">
        <v>13</v>
      </c>
    </row>
    <row r="108" spans="1:8" x14ac:dyDescent="0.25">
      <c r="A108" t="s">
        <v>5</v>
      </c>
      <c r="B108" s="2">
        <v>41100</v>
      </c>
      <c r="C108" s="21">
        <v>2012</v>
      </c>
      <c r="D108">
        <v>20</v>
      </c>
      <c r="E108">
        <v>8.5399999999999991</v>
      </c>
      <c r="F108" t="s">
        <v>10</v>
      </c>
      <c r="G108" t="s">
        <v>13</v>
      </c>
      <c r="H108" t="s">
        <v>13</v>
      </c>
    </row>
    <row r="109" spans="1:8" x14ac:dyDescent="0.25">
      <c r="A109" t="s">
        <v>5</v>
      </c>
      <c r="B109" s="2">
        <v>41100</v>
      </c>
      <c r="C109" s="21">
        <v>2012</v>
      </c>
      <c r="D109">
        <v>25</v>
      </c>
      <c r="E109">
        <v>8.3000000000000007</v>
      </c>
      <c r="F109" t="s">
        <v>10</v>
      </c>
      <c r="G109" t="s">
        <v>13</v>
      </c>
      <c r="H109" t="s">
        <v>13</v>
      </c>
    </row>
    <row r="110" spans="1:8" x14ac:dyDescent="0.25">
      <c r="A110" t="s">
        <v>5</v>
      </c>
      <c r="B110" s="2">
        <v>41100</v>
      </c>
      <c r="C110" s="21">
        <v>2012</v>
      </c>
      <c r="D110">
        <v>30</v>
      </c>
      <c r="E110">
        <v>6.72</v>
      </c>
      <c r="F110" t="s">
        <v>10</v>
      </c>
      <c r="G110" t="s">
        <v>13</v>
      </c>
      <c r="H110" t="s">
        <v>13</v>
      </c>
    </row>
    <row r="111" spans="1:8" x14ac:dyDescent="0.25">
      <c r="A111" t="s">
        <v>5</v>
      </c>
      <c r="B111" s="2">
        <v>41100</v>
      </c>
      <c r="C111" s="21">
        <v>2012</v>
      </c>
      <c r="D111">
        <v>33</v>
      </c>
      <c r="E111">
        <v>3.84</v>
      </c>
      <c r="F111" t="s">
        <v>10</v>
      </c>
      <c r="G111" t="s">
        <v>12</v>
      </c>
      <c r="H111" t="s">
        <v>12</v>
      </c>
    </row>
    <row r="112" spans="1:8" x14ac:dyDescent="0.25">
      <c r="A112" t="s">
        <v>5</v>
      </c>
      <c r="B112" s="2">
        <v>41100</v>
      </c>
      <c r="C112" s="21">
        <v>2012</v>
      </c>
      <c r="D112">
        <v>35</v>
      </c>
      <c r="E112" s="6">
        <v>3.44</v>
      </c>
      <c r="F112" t="s">
        <v>11</v>
      </c>
      <c r="G112" t="s">
        <v>12</v>
      </c>
      <c r="H112" t="s">
        <v>12</v>
      </c>
    </row>
    <row r="113" spans="1:8" x14ac:dyDescent="0.25">
      <c r="A113" t="s">
        <v>5</v>
      </c>
      <c r="B113" s="2">
        <v>41100</v>
      </c>
      <c r="C113" s="21">
        <v>2012</v>
      </c>
      <c r="D113">
        <v>38</v>
      </c>
      <c r="E113" s="6">
        <v>2.76</v>
      </c>
      <c r="F113" t="s">
        <v>11</v>
      </c>
      <c r="G113" t="s">
        <v>12</v>
      </c>
      <c r="H113" t="s">
        <v>12</v>
      </c>
    </row>
    <row r="114" spans="1:8" x14ac:dyDescent="0.25">
      <c r="A114" t="s">
        <v>5</v>
      </c>
      <c r="B114" s="2">
        <v>41100</v>
      </c>
      <c r="C114" s="21">
        <v>2012</v>
      </c>
      <c r="D114">
        <v>40</v>
      </c>
      <c r="E114" s="6">
        <v>2.2599999999999998</v>
      </c>
      <c r="F114" t="s">
        <v>11</v>
      </c>
      <c r="G114" t="s">
        <v>12</v>
      </c>
      <c r="H114" t="s">
        <v>12</v>
      </c>
    </row>
    <row r="115" spans="1:8" x14ac:dyDescent="0.25">
      <c r="A115" t="s">
        <v>5</v>
      </c>
      <c r="B115" s="2">
        <v>41100</v>
      </c>
      <c r="C115" s="21">
        <v>2012</v>
      </c>
      <c r="D115">
        <v>45</v>
      </c>
      <c r="E115" s="6">
        <v>2.1</v>
      </c>
      <c r="F115" t="s">
        <v>11</v>
      </c>
      <c r="G115" t="s">
        <v>12</v>
      </c>
      <c r="H115" t="s">
        <v>12</v>
      </c>
    </row>
    <row r="116" spans="1:8" x14ac:dyDescent="0.25">
      <c r="A116" t="s">
        <v>5</v>
      </c>
      <c r="B116" s="2">
        <v>41100</v>
      </c>
      <c r="C116" s="21">
        <v>2012</v>
      </c>
      <c r="D116">
        <v>50</v>
      </c>
      <c r="E116" s="6">
        <v>1.6</v>
      </c>
      <c r="F116" t="s">
        <v>11</v>
      </c>
      <c r="G116" t="s">
        <v>12</v>
      </c>
      <c r="H116" t="s">
        <v>12</v>
      </c>
    </row>
    <row r="117" spans="1:8" x14ac:dyDescent="0.25">
      <c r="A117" t="s">
        <v>5</v>
      </c>
      <c r="B117" s="2">
        <v>41100</v>
      </c>
      <c r="C117" s="21">
        <v>2012</v>
      </c>
      <c r="D117">
        <v>55</v>
      </c>
      <c r="E117" s="6">
        <v>0.26</v>
      </c>
      <c r="F117" t="s">
        <v>11</v>
      </c>
      <c r="G117" t="s">
        <v>12</v>
      </c>
      <c r="H117" t="s">
        <v>12</v>
      </c>
    </row>
    <row r="118" spans="1:8" x14ac:dyDescent="0.25">
      <c r="A118" t="s">
        <v>5</v>
      </c>
      <c r="B118" s="2">
        <v>41100</v>
      </c>
      <c r="C118" s="21">
        <v>2012</v>
      </c>
      <c r="D118">
        <v>57</v>
      </c>
      <c r="E118" s="6">
        <v>0.19</v>
      </c>
      <c r="F118" t="s">
        <v>11</v>
      </c>
      <c r="G118" t="s">
        <v>12</v>
      </c>
      <c r="H118" t="s">
        <v>12</v>
      </c>
    </row>
    <row r="119" spans="1:8" x14ac:dyDescent="0.25">
      <c r="A119" t="s">
        <v>5</v>
      </c>
      <c r="B119" s="2">
        <v>41107</v>
      </c>
      <c r="C119" s="21">
        <v>2012</v>
      </c>
      <c r="D119">
        <v>1.5</v>
      </c>
      <c r="E119">
        <v>8.49</v>
      </c>
      <c r="F119" t="s">
        <v>10</v>
      </c>
      <c r="G119" t="s">
        <v>13</v>
      </c>
      <c r="H119" t="s">
        <v>13</v>
      </c>
    </row>
    <row r="120" spans="1:8" x14ac:dyDescent="0.25">
      <c r="A120" t="s">
        <v>5</v>
      </c>
      <c r="B120" s="2">
        <v>41107</v>
      </c>
      <c r="C120" s="21">
        <v>2012</v>
      </c>
      <c r="D120">
        <v>10</v>
      </c>
      <c r="E120">
        <v>8.66</v>
      </c>
      <c r="F120" t="s">
        <v>10</v>
      </c>
      <c r="G120" t="s">
        <v>13</v>
      </c>
      <c r="H120" t="s">
        <v>13</v>
      </c>
    </row>
    <row r="121" spans="1:8" x14ac:dyDescent="0.25">
      <c r="A121" t="s">
        <v>5</v>
      </c>
      <c r="B121" s="2">
        <v>41107</v>
      </c>
      <c r="C121" s="21">
        <v>2012</v>
      </c>
      <c r="D121">
        <v>20.8</v>
      </c>
      <c r="E121">
        <v>8.5399999999999991</v>
      </c>
      <c r="F121" t="s">
        <v>10</v>
      </c>
      <c r="G121" t="s">
        <v>13</v>
      </c>
      <c r="H121" t="s">
        <v>13</v>
      </c>
    </row>
    <row r="122" spans="1:8" x14ac:dyDescent="0.25">
      <c r="A122" t="s">
        <v>5</v>
      </c>
      <c r="B122" s="2">
        <v>41107</v>
      </c>
      <c r="C122" s="21">
        <v>2012</v>
      </c>
      <c r="D122">
        <v>26.9</v>
      </c>
      <c r="E122">
        <v>8.3699999999999992</v>
      </c>
      <c r="F122" t="s">
        <v>10</v>
      </c>
      <c r="G122" t="s">
        <v>13</v>
      </c>
      <c r="H122" t="s">
        <v>13</v>
      </c>
    </row>
    <row r="123" spans="1:8" x14ac:dyDescent="0.25">
      <c r="A123" t="s">
        <v>5</v>
      </c>
      <c r="B123" s="2">
        <v>41107</v>
      </c>
      <c r="C123" s="21">
        <v>2012</v>
      </c>
      <c r="D123">
        <v>30</v>
      </c>
      <c r="E123" s="6">
        <v>5.84</v>
      </c>
      <c r="F123" t="s">
        <v>11</v>
      </c>
      <c r="G123" t="s">
        <v>12</v>
      </c>
      <c r="H123" t="s">
        <v>13</v>
      </c>
    </row>
    <row r="124" spans="1:8" x14ac:dyDescent="0.25">
      <c r="A124" t="s">
        <v>5</v>
      </c>
      <c r="B124" s="2">
        <v>41107</v>
      </c>
      <c r="C124" s="21">
        <v>2012</v>
      </c>
      <c r="D124">
        <v>32.200000000000003</v>
      </c>
      <c r="E124" s="6">
        <v>3.63</v>
      </c>
      <c r="F124" t="s">
        <v>11</v>
      </c>
      <c r="G124" t="s">
        <v>12</v>
      </c>
      <c r="H124" t="s">
        <v>12</v>
      </c>
    </row>
    <row r="125" spans="1:8" x14ac:dyDescent="0.25">
      <c r="A125" t="s">
        <v>5</v>
      </c>
      <c r="B125" s="2">
        <v>41107</v>
      </c>
      <c r="C125" s="21">
        <v>2012</v>
      </c>
      <c r="D125">
        <v>38.299999999999997</v>
      </c>
      <c r="E125" s="6">
        <v>2.36</v>
      </c>
      <c r="F125" t="s">
        <v>11</v>
      </c>
      <c r="G125" t="s">
        <v>12</v>
      </c>
      <c r="H125" t="s">
        <v>12</v>
      </c>
    </row>
    <row r="126" spans="1:8" x14ac:dyDescent="0.25">
      <c r="A126" t="s">
        <v>5</v>
      </c>
      <c r="B126" s="2">
        <v>41107</v>
      </c>
      <c r="C126" s="21">
        <v>2012</v>
      </c>
      <c r="D126">
        <v>44.2</v>
      </c>
      <c r="E126" s="6">
        <v>0.44</v>
      </c>
      <c r="F126" t="s">
        <v>11</v>
      </c>
      <c r="G126" t="s">
        <v>12</v>
      </c>
      <c r="H126" t="s">
        <v>12</v>
      </c>
    </row>
    <row r="127" spans="1:8" x14ac:dyDescent="0.25">
      <c r="A127" t="s">
        <v>5</v>
      </c>
      <c r="B127" s="2">
        <v>41107</v>
      </c>
      <c r="C127" s="21">
        <v>2012</v>
      </c>
      <c r="D127">
        <v>57.3</v>
      </c>
      <c r="E127" s="6">
        <v>7.0000000000000007E-2</v>
      </c>
      <c r="F127" t="s">
        <v>11</v>
      </c>
      <c r="G127" t="s">
        <v>12</v>
      </c>
      <c r="H127" t="s">
        <v>12</v>
      </c>
    </row>
    <row r="128" spans="1:8" x14ac:dyDescent="0.25">
      <c r="A128" t="s">
        <v>5</v>
      </c>
      <c r="B128" s="2">
        <v>41116</v>
      </c>
      <c r="C128" s="21">
        <v>2012</v>
      </c>
      <c r="D128">
        <v>1.5</v>
      </c>
      <c r="E128">
        <v>8.6999999999999993</v>
      </c>
      <c r="F128" t="s">
        <v>10</v>
      </c>
      <c r="G128" t="s">
        <v>13</v>
      </c>
      <c r="H128" t="s">
        <v>13</v>
      </c>
    </row>
    <row r="129" spans="1:8" x14ac:dyDescent="0.25">
      <c r="A129" t="s">
        <v>5</v>
      </c>
      <c r="B129" s="2">
        <v>41116</v>
      </c>
      <c r="C129" s="21">
        <v>2012</v>
      </c>
      <c r="D129">
        <v>10</v>
      </c>
      <c r="E129">
        <v>8.7200000000000006</v>
      </c>
      <c r="F129" t="s">
        <v>10</v>
      </c>
      <c r="G129" t="s">
        <v>13</v>
      </c>
      <c r="H129" t="s">
        <v>13</v>
      </c>
    </row>
    <row r="130" spans="1:8" x14ac:dyDescent="0.25">
      <c r="A130" t="s">
        <v>5</v>
      </c>
      <c r="B130" s="2">
        <v>41116</v>
      </c>
      <c r="C130" s="21">
        <v>2012</v>
      </c>
      <c r="D130">
        <v>19.2</v>
      </c>
      <c r="E130">
        <v>8.67</v>
      </c>
      <c r="F130" t="s">
        <v>10</v>
      </c>
      <c r="G130" t="s">
        <v>13</v>
      </c>
      <c r="H130" t="s">
        <v>13</v>
      </c>
    </row>
    <row r="131" spans="1:8" x14ac:dyDescent="0.25">
      <c r="A131" t="s">
        <v>5</v>
      </c>
      <c r="B131" s="2">
        <v>41116</v>
      </c>
      <c r="C131" s="21">
        <v>2012</v>
      </c>
      <c r="D131">
        <v>25.2</v>
      </c>
      <c r="E131" s="6">
        <v>6.75</v>
      </c>
      <c r="F131" t="s">
        <v>11</v>
      </c>
      <c r="G131" t="s">
        <v>13</v>
      </c>
      <c r="H131" t="s">
        <v>13</v>
      </c>
    </row>
    <row r="132" spans="1:8" x14ac:dyDescent="0.25">
      <c r="A132" t="s">
        <v>5</v>
      </c>
      <c r="B132" s="2">
        <v>41116</v>
      </c>
      <c r="C132" s="21">
        <v>2012</v>
      </c>
      <c r="D132">
        <v>28.3</v>
      </c>
      <c r="E132" s="6">
        <v>4.57</v>
      </c>
      <c r="F132" t="s">
        <v>11</v>
      </c>
      <c r="G132" t="s">
        <v>12</v>
      </c>
      <c r="H132" t="s">
        <v>12</v>
      </c>
    </row>
    <row r="133" spans="1:8" x14ac:dyDescent="0.25">
      <c r="A133" t="s">
        <v>5</v>
      </c>
      <c r="B133" s="2">
        <v>41116</v>
      </c>
      <c r="C133" s="21">
        <v>2012</v>
      </c>
      <c r="D133">
        <v>31.5</v>
      </c>
      <c r="E133" s="6">
        <v>2.67</v>
      </c>
      <c r="F133" t="s">
        <v>11</v>
      </c>
      <c r="G133" t="s">
        <v>12</v>
      </c>
      <c r="H133" t="s">
        <v>12</v>
      </c>
    </row>
    <row r="134" spans="1:8" x14ac:dyDescent="0.25">
      <c r="A134" t="s">
        <v>5</v>
      </c>
      <c r="B134" s="2">
        <v>41116</v>
      </c>
      <c r="C134" s="21">
        <v>2012</v>
      </c>
      <c r="D134">
        <v>37.1</v>
      </c>
      <c r="E134" s="6">
        <v>1.38</v>
      </c>
      <c r="F134" t="s">
        <v>11</v>
      </c>
      <c r="G134" t="s">
        <v>12</v>
      </c>
      <c r="H134" t="s">
        <v>12</v>
      </c>
    </row>
    <row r="135" spans="1:8" x14ac:dyDescent="0.25">
      <c r="A135" t="s">
        <v>5</v>
      </c>
      <c r="B135" s="2">
        <v>41116</v>
      </c>
      <c r="C135" s="21">
        <v>2012</v>
      </c>
      <c r="D135">
        <v>39.799999999999997</v>
      </c>
      <c r="E135" s="6">
        <v>0.38</v>
      </c>
      <c r="F135" t="s">
        <v>11</v>
      </c>
      <c r="G135" t="s">
        <v>12</v>
      </c>
      <c r="H135" t="s">
        <v>12</v>
      </c>
    </row>
    <row r="136" spans="1:8" x14ac:dyDescent="0.25">
      <c r="A136" t="s">
        <v>5</v>
      </c>
      <c r="B136" s="2">
        <v>41116</v>
      </c>
      <c r="C136" s="21">
        <v>2012</v>
      </c>
      <c r="D136">
        <v>48.6</v>
      </c>
      <c r="E136" s="6">
        <v>0.05</v>
      </c>
      <c r="F136" t="s">
        <v>11</v>
      </c>
      <c r="G136" t="s">
        <v>12</v>
      </c>
      <c r="H136" t="s">
        <v>12</v>
      </c>
    </row>
    <row r="137" spans="1:8" x14ac:dyDescent="0.25">
      <c r="A137" t="s">
        <v>5</v>
      </c>
      <c r="B137" s="2">
        <v>41116</v>
      </c>
      <c r="C137" s="21">
        <v>2012</v>
      </c>
      <c r="D137">
        <v>59.2</v>
      </c>
      <c r="E137" s="6">
        <v>0.03</v>
      </c>
      <c r="F137" t="s">
        <v>11</v>
      </c>
      <c r="G137" t="s">
        <v>12</v>
      </c>
      <c r="H137" t="s">
        <v>12</v>
      </c>
    </row>
    <row r="138" spans="1:8" x14ac:dyDescent="0.25">
      <c r="A138" t="s">
        <v>5</v>
      </c>
      <c r="B138" s="2">
        <v>41123</v>
      </c>
      <c r="C138" s="21">
        <v>2012</v>
      </c>
      <c r="D138">
        <v>1</v>
      </c>
      <c r="E138">
        <v>8.61</v>
      </c>
      <c r="F138" t="s">
        <v>10</v>
      </c>
      <c r="G138" t="s">
        <v>13</v>
      </c>
      <c r="H138" t="s">
        <v>13</v>
      </c>
    </row>
    <row r="139" spans="1:8" x14ac:dyDescent="0.25">
      <c r="A139" t="s">
        <v>5</v>
      </c>
      <c r="B139" s="2">
        <v>41123</v>
      </c>
      <c r="C139" s="21">
        <v>2012</v>
      </c>
      <c r="D139">
        <v>10</v>
      </c>
      <c r="E139">
        <v>8.68</v>
      </c>
      <c r="F139" t="s">
        <v>10</v>
      </c>
      <c r="G139" t="s">
        <v>13</v>
      </c>
      <c r="H139" t="s">
        <v>13</v>
      </c>
    </row>
    <row r="140" spans="1:8" x14ac:dyDescent="0.25">
      <c r="A140" t="s">
        <v>5</v>
      </c>
      <c r="B140" s="2">
        <v>41123</v>
      </c>
      <c r="C140" s="21">
        <v>2012</v>
      </c>
      <c r="D140">
        <v>20</v>
      </c>
      <c r="E140">
        <v>8.6</v>
      </c>
      <c r="F140" t="s">
        <v>10</v>
      </c>
      <c r="G140" t="s">
        <v>13</v>
      </c>
      <c r="H140" t="s">
        <v>13</v>
      </c>
    </row>
    <row r="141" spans="1:8" x14ac:dyDescent="0.25">
      <c r="A141" t="s">
        <v>5</v>
      </c>
      <c r="B141" s="2">
        <v>41123</v>
      </c>
      <c r="C141" s="21">
        <v>2012</v>
      </c>
      <c r="D141">
        <v>28</v>
      </c>
      <c r="E141">
        <v>5.49</v>
      </c>
      <c r="F141" t="s">
        <v>10</v>
      </c>
      <c r="G141" t="s">
        <v>12</v>
      </c>
      <c r="H141" t="s">
        <v>13</v>
      </c>
    </row>
    <row r="142" spans="1:8" x14ac:dyDescent="0.25">
      <c r="A142" t="s">
        <v>5</v>
      </c>
      <c r="B142" s="2">
        <v>41123</v>
      </c>
      <c r="C142" s="21">
        <v>2012</v>
      </c>
      <c r="D142">
        <v>31</v>
      </c>
      <c r="E142" s="6">
        <v>2.85</v>
      </c>
      <c r="F142" t="s">
        <v>11</v>
      </c>
      <c r="G142" t="s">
        <v>12</v>
      </c>
      <c r="H142" t="s">
        <v>12</v>
      </c>
    </row>
    <row r="143" spans="1:8" x14ac:dyDescent="0.25">
      <c r="A143" t="s">
        <v>5</v>
      </c>
      <c r="B143" s="2">
        <v>41123</v>
      </c>
      <c r="C143" s="21">
        <v>2012</v>
      </c>
      <c r="D143">
        <v>35</v>
      </c>
      <c r="E143" s="6">
        <v>2.58</v>
      </c>
      <c r="F143" t="s">
        <v>11</v>
      </c>
      <c r="G143" t="s">
        <v>12</v>
      </c>
      <c r="H143" t="s">
        <v>12</v>
      </c>
    </row>
    <row r="144" spans="1:8" x14ac:dyDescent="0.25">
      <c r="A144" t="s">
        <v>5</v>
      </c>
      <c r="B144" s="2">
        <v>41123</v>
      </c>
      <c r="C144" s="21">
        <v>2012</v>
      </c>
      <c r="D144">
        <v>40</v>
      </c>
      <c r="E144" s="6">
        <v>0.27</v>
      </c>
      <c r="F144" t="s">
        <v>11</v>
      </c>
      <c r="G144" t="s">
        <v>12</v>
      </c>
      <c r="H144" t="s">
        <v>12</v>
      </c>
    </row>
    <row r="145" spans="1:8" x14ac:dyDescent="0.25">
      <c r="A145" t="s">
        <v>5</v>
      </c>
      <c r="B145" s="2">
        <v>41123</v>
      </c>
      <c r="C145" s="21">
        <v>2012</v>
      </c>
      <c r="D145">
        <v>45</v>
      </c>
      <c r="E145" s="6">
        <v>0.04</v>
      </c>
      <c r="F145" t="s">
        <v>11</v>
      </c>
      <c r="G145" t="s">
        <v>12</v>
      </c>
      <c r="H145" t="s">
        <v>12</v>
      </c>
    </row>
    <row r="146" spans="1:8" x14ac:dyDescent="0.25">
      <c r="A146" t="s">
        <v>5</v>
      </c>
      <c r="B146" s="2">
        <v>41123</v>
      </c>
      <c r="C146" s="21">
        <v>2012</v>
      </c>
      <c r="D146">
        <v>50</v>
      </c>
      <c r="E146" s="6">
        <v>0.03</v>
      </c>
      <c r="F146" t="s">
        <v>11</v>
      </c>
      <c r="G146" t="s">
        <v>12</v>
      </c>
      <c r="H146" t="s">
        <v>12</v>
      </c>
    </row>
    <row r="147" spans="1:8" x14ac:dyDescent="0.25">
      <c r="A147" t="s">
        <v>5</v>
      </c>
      <c r="B147" s="2">
        <v>41123</v>
      </c>
      <c r="C147" s="21">
        <v>2012</v>
      </c>
      <c r="D147">
        <v>55</v>
      </c>
      <c r="E147" s="6">
        <v>0.02</v>
      </c>
      <c r="F147" t="s">
        <v>11</v>
      </c>
      <c r="G147" t="s">
        <v>12</v>
      </c>
      <c r="H147" t="s">
        <v>12</v>
      </c>
    </row>
    <row r="148" spans="1:8" x14ac:dyDescent="0.25">
      <c r="A148" t="s">
        <v>5</v>
      </c>
      <c r="B148" s="2">
        <v>41123</v>
      </c>
      <c r="C148" s="21">
        <v>2012</v>
      </c>
      <c r="D148">
        <v>58</v>
      </c>
      <c r="E148" s="6">
        <v>0.02</v>
      </c>
      <c r="F148" t="s">
        <v>11</v>
      </c>
      <c r="G148" t="s">
        <v>12</v>
      </c>
      <c r="H148" t="s">
        <v>12</v>
      </c>
    </row>
    <row r="149" spans="1:8" x14ac:dyDescent="0.25">
      <c r="A149" t="s">
        <v>5</v>
      </c>
      <c r="B149" s="2">
        <v>41134</v>
      </c>
      <c r="C149" s="21">
        <v>2012</v>
      </c>
      <c r="D149">
        <v>1</v>
      </c>
      <c r="E149">
        <v>8.75</v>
      </c>
      <c r="F149" t="s">
        <v>10</v>
      </c>
      <c r="G149" t="s">
        <v>13</v>
      </c>
      <c r="H149" t="s">
        <v>13</v>
      </c>
    </row>
    <row r="150" spans="1:8" x14ac:dyDescent="0.25">
      <c r="A150" t="s">
        <v>5</v>
      </c>
      <c r="B150" s="2">
        <v>41134</v>
      </c>
      <c r="C150" s="21">
        <v>2012</v>
      </c>
      <c r="D150">
        <v>10</v>
      </c>
      <c r="E150">
        <v>8.81</v>
      </c>
      <c r="F150" t="s">
        <v>10</v>
      </c>
      <c r="G150" t="s">
        <v>13</v>
      </c>
      <c r="H150" t="s">
        <v>13</v>
      </c>
    </row>
    <row r="151" spans="1:8" x14ac:dyDescent="0.25">
      <c r="A151" t="s">
        <v>5</v>
      </c>
      <c r="B151" s="2">
        <v>41134</v>
      </c>
      <c r="C151" s="21">
        <v>2012</v>
      </c>
      <c r="D151">
        <v>20</v>
      </c>
      <c r="E151">
        <v>8.7200000000000006</v>
      </c>
      <c r="F151" t="s">
        <v>10</v>
      </c>
      <c r="G151" t="s">
        <v>13</v>
      </c>
      <c r="H151" t="s">
        <v>13</v>
      </c>
    </row>
    <row r="152" spans="1:8" x14ac:dyDescent="0.25">
      <c r="A152" t="s">
        <v>5</v>
      </c>
      <c r="B152" s="2">
        <v>41134</v>
      </c>
      <c r="C152" s="21">
        <v>2012</v>
      </c>
      <c r="D152">
        <v>25</v>
      </c>
      <c r="E152">
        <v>8.6</v>
      </c>
      <c r="F152" t="s">
        <v>10</v>
      </c>
      <c r="G152" t="s">
        <v>13</v>
      </c>
      <c r="H152" t="s">
        <v>13</v>
      </c>
    </row>
    <row r="153" spans="1:8" x14ac:dyDescent="0.25">
      <c r="A153" t="s">
        <v>5</v>
      </c>
      <c r="B153" s="2">
        <v>41134</v>
      </c>
      <c r="C153" s="21">
        <v>2012</v>
      </c>
      <c r="D153">
        <v>28</v>
      </c>
      <c r="E153">
        <v>6.05</v>
      </c>
      <c r="F153" t="s">
        <v>10</v>
      </c>
      <c r="G153" t="s">
        <v>13</v>
      </c>
      <c r="H153" t="s">
        <v>13</v>
      </c>
    </row>
    <row r="154" spans="1:8" x14ac:dyDescent="0.25">
      <c r="A154" t="s">
        <v>5</v>
      </c>
      <c r="B154" s="2">
        <v>41134</v>
      </c>
      <c r="C154" s="21">
        <v>2012</v>
      </c>
      <c r="D154">
        <v>30</v>
      </c>
      <c r="E154">
        <v>2.13</v>
      </c>
      <c r="F154" t="s">
        <v>10</v>
      </c>
      <c r="G154" t="s">
        <v>12</v>
      </c>
      <c r="H154" t="s">
        <v>12</v>
      </c>
    </row>
    <row r="155" spans="1:8" x14ac:dyDescent="0.25">
      <c r="A155" t="s">
        <v>5</v>
      </c>
      <c r="B155" s="2">
        <v>41134</v>
      </c>
      <c r="C155" s="21">
        <v>2012</v>
      </c>
      <c r="D155">
        <v>33</v>
      </c>
      <c r="E155" s="6">
        <v>1.2</v>
      </c>
      <c r="F155" t="s">
        <v>11</v>
      </c>
      <c r="G155" t="s">
        <v>12</v>
      </c>
      <c r="H155" t="s">
        <v>12</v>
      </c>
    </row>
    <row r="156" spans="1:8" x14ac:dyDescent="0.25">
      <c r="A156" t="s">
        <v>5</v>
      </c>
      <c r="B156" s="2">
        <v>41134</v>
      </c>
      <c r="C156" s="21">
        <v>2012</v>
      </c>
      <c r="D156">
        <v>38</v>
      </c>
      <c r="E156" s="6">
        <v>0.33</v>
      </c>
      <c r="F156" t="s">
        <v>11</v>
      </c>
      <c r="G156" t="s">
        <v>12</v>
      </c>
      <c r="H156" t="s">
        <v>12</v>
      </c>
    </row>
    <row r="157" spans="1:8" x14ac:dyDescent="0.25">
      <c r="A157" t="s">
        <v>5</v>
      </c>
      <c r="B157" s="2">
        <v>41134</v>
      </c>
      <c r="C157" s="21">
        <v>2012</v>
      </c>
      <c r="D157">
        <v>43</v>
      </c>
      <c r="E157" s="6">
        <v>0.09</v>
      </c>
      <c r="F157" t="s">
        <v>11</v>
      </c>
      <c r="G157" t="s">
        <v>12</v>
      </c>
      <c r="H157" t="s">
        <v>12</v>
      </c>
    </row>
    <row r="158" spans="1:8" x14ac:dyDescent="0.25">
      <c r="A158" t="s">
        <v>5</v>
      </c>
      <c r="B158" s="2">
        <v>41134</v>
      </c>
      <c r="C158" s="21">
        <v>2012</v>
      </c>
      <c r="D158">
        <v>48</v>
      </c>
      <c r="E158" s="6">
        <v>0.06</v>
      </c>
      <c r="F158" t="s">
        <v>11</v>
      </c>
      <c r="G158" t="s">
        <v>12</v>
      </c>
      <c r="H158" t="s">
        <v>12</v>
      </c>
    </row>
    <row r="159" spans="1:8" x14ac:dyDescent="0.25">
      <c r="A159" t="s">
        <v>5</v>
      </c>
      <c r="B159" s="2">
        <v>41134</v>
      </c>
      <c r="C159" s="21">
        <v>2012</v>
      </c>
      <c r="D159">
        <v>52</v>
      </c>
      <c r="E159" s="6">
        <v>0.03</v>
      </c>
      <c r="F159" t="s">
        <v>11</v>
      </c>
      <c r="G159" t="s">
        <v>12</v>
      </c>
      <c r="H159" t="s">
        <v>12</v>
      </c>
    </row>
    <row r="160" spans="1:8" x14ac:dyDescent="0.25">
      <c r="A160" t="s">
        <v>5</v>
      </c>
      <c r="B160" s="2">
        <v>41134</v>
      </c>
      <c r="C160" s="21">
        <v>2012</v>
      </c>
      <c r="D160">
        <v>57</v>
      </c>
      <c r="E160" s="6">
        <v>0.03</v>
      </c>
      <c r="F160" t="s">
        <v>11</v>
      </c>
      <c r="G160" t="s">
        <v>12</v>
      </c>
      <c r="H160" t="s">
        <v>12</v>
      </c>
    </row>
    <row r="161" spans="1:8" x14ac:dyDescent="0.25">
      <c r="A161" t="s">
        <v>5</v>
      </c>
      <c r="B161" s="2">
        <v>41149</v>
      </c>
      <c r="C161" s="21">
        <v>2012</v>
      </c>
      <c r="D161">
        <v>2</v>
      </c>
      <c r="E161">
        <v>9.39</v>
      </c>
      <c r="F161" t="s">
        <v>10</v>
      </c>
      <c r="G161" t="s">
        <v>13</v>
      </c>
      <c r="H161" t="s">
        <v>13</v>
      </c>
    </row>
    <row r="162" spans="1:8" x14ac:dyDescent="0.25">
      <c r="A162" t="s">
        <v>5</v>
      </c>
      <c r="B162" s="2">
        <v>41149</v>
      </c>
      <c r="C162" s="21">
        <v>2012</v>
      </c>
      <c r="D162">
        <v>10.199999999999999</v>
      </c>
      <c r="E162">
        <v>9.49</v>
      </c>
      <c r="F162" t="s">
        <v>10</v>
      </c>
      <c r="G162" t="s">
        <v>13</v>
      </c>
      <c r="H162" t="s">
        <v>13</v>
      </c>
    </row>
    <row r="163" spans="1:8" x14ac:dyDescent="0.25">
      <c r="A163" t="s">
        <v>5</v>
      </c>
      <c r="B163" s="2">
        <v>41149</v>
      </c>
      <c r="C163" s="21">
        <v>2012</v>
      </c>
      <c r="D163">
        <v>15.2</v>
      </c>
      <c r="E163">
        <v>9.4600000000000009</v>
      </c>
      <c r="F163" t="s">
        <v>10</v>
      </c>
      <c r="G163" t="s">
        <v>13</v>
      </c>
      <c r="H163" t="s">
        <v>13</v>
      </c>
    </row>
    <row r="164" spans="1:8" x14ac:dyDescent="0.25">
      <c r="A164" t="s">
        <v>5</v>
      </c>
      <c r="B164" s="2">
        <v>41149</v>
      </c>
      <c r="C164" s="21">
        <v>2012</v>
      </c>
      <c r="D164">
        <v>20.399999999999999</v>
      </c>
      <c r="E164">
        <v>9.23</v>
      </c>
      <c r="F164" t="s">
        <v>10</v>
      </c>
      <c r="G164" t="s">
        <v>13</v>
      </c>
      <c r="H164" t="s">
        <v>13</v>
      </c>
    </row>
    <row r="165" spans="1:8" x14ac:dyDescent="0.25">
      <c r="A165" t="s">
        <v>5</v>
      </c>
      <c r="B165" s="2">
        <v>41149</v>
      </c>
      <c r="C165" s="21">
        <v>2012</v>
      </c>
      <c r="D165">
        <v>25.1</v>
      </c>
      <c r="E165">
        <v>8.8699999999999992</v>
      </c>
      <c r="F165" t="s">
        <v>10</v>
      </c>
      <c r="G165" t="s">
        <v>13</v>
      </c>
      <c r="H165" t="s">
        <v>13</v>
      </c>
    </row>
    <row r="166" spans="1:8" x14ac:dyDescent="0.25">
      <c r="A166" t="s">
        <v>5</v>
      </c>
      <c r="B166" s="2">
        <v>41149</v>
      </c>
      <c r="C166" s="21">
        <v>2012</v>
      </c>
      <c r="D166">
        <v>30.4</v>
      </c>
      <c r="E166">
        <v>8.34</v>
      </c>
      <c r="F166" t="s">
        <v>10</v>
      </c>
      <c r="G166" t="s">
        <v>13</v>
      </c>
      <c r="H166" t="s">
        <v>13</v>
      </c>
    </row>
    <row r="167" spans="1:8" x14ac:dyDescent="0.25">
      <c r="A167" t="s">
        <v>5</v>
      </c>
      <c r="B167" s="2">
        <v>41149</v>
      </c>
      <c r="C167" s="21">
        <v>2012</v>
      </c>
      <c r="D167">
        <v>33.5</v>
      </c>
      <c r="E167">
        <v>3.98</v>
      </c>
      <c r="F167" t="s">
        <v>10</v>
      </c>
      <c r="G167" t="s">
        <v>12</v>
      </c>
      <c r="H167" t="s">
        <v>12</v>
      </c>
    </row>
    <row r="168" spans="1:8" x14ac:dyDescent="0.25">
      <c r="A168" t="s">
        <v>5</v>
      </c>
      <c r="B168" s="2">
        <v>41149</v>
      </c>
      <c r="C168" s="21">
        <v>2012</v>
      </c>
      <c r="D168">
        <v>35.9</v>
      </c>
      <c r="E168" s="6">
        <v>0.45</v>
      </c>
      <c r="F168" t="s">
        <v>11</v>
      </c>
      <c r="G168" t="s">
        <v>12</v>
      </c>
      <c r="H168" t="s">
        <v>12</v>
      </c>
    </row>
    <row r="169" spans="1:8" x14ac:dyDescent="0.25">
      <c r="A169" t="s">
        <v>5</v>
      </c>
      <c r="B169" s="2">
        <v>41149</v>
      </c>
      <c r="C169" s="21">
        <v>2012</v>
      </c>
      <c r="D169">
        <v>40.4</v>
      </c>
      <c r="E169" s="6">
        <v>0.49</v>
      </c>
      <c r="F169" t="s">
        <v>11</v>
      </c>
      <c r="G169" t="s">
        <v>12</v>
      </c>
      <c r="H169" t="s">
        <v>12</v>
      </c>
    </row>
    <row r="170" spans="1:8" x14ac:dyDescent="0.25">
      <c r="A170" t="s">
        <v>5</v>
      </c>
      <c r="B170" s="2">
        <v>41149</v>
      </c>
      <c r="C170" s="21">
        <v>2012</v>
      </c>
      <c r="D170">
        <v>45</v>
      </c>
      <c r="E170" s="6">
        <v>0.14000000000000001</v>
      </c>
      <c r="F170" t="s">
        <v>11</v>
      </c>
      <c r="G170" t="s">
        <v>12</v>
      </c>
      <c r="H170" t="s">
        <v>12</v>
      </c>
    </row>
    <row r="171" spans="1:8" x14ac:dyDescent="0.25">
      <c r="A171" t="s">
        <v>5</v>
      </c>
      <c r="B171" s="2">
        <v>41149</v>
      </c>
      <c r="C171" s="21">
        <v>2012</v>
      </c>
      <c r="D171">
        <v>53.5</v>
      </c>
      <c r="E171" s="6">
        <v>0.04</v>
      </c>
      <c r="F171" t="s">
        <v>11</v>
      </c>
      <c r="G171" t="s">
        <v>12</v>
      </c>
      <c r="H171" t="s">
        <v>12</v>
      </c>
    </row>
    <row r="172" spans="1:8" x14ac:dyDescent="0.25">
      <c r="A172" t="s">
        <v>5</v>
      </c>
      <c r="B172" s="2">
        <v>41157</v>
      </c>
      <c r="C172" s="21">
        <v>2012</v>
      </c>
      <c r="D172">
        <v>1</v>
      </c>
      <c r="E172">
        <v>9.1300000000000008</v>
      </c>
      <c r="F172" t="s">
        <v>10</v>
      </c>
      <c r="G172" t="s">
        <v>13</v>
      </c>
      <c r="H172" t="s">
        <v>13</v>
      </c>
    </row>
    <row r="173" spans="1:8" x14ac:dyDescent="0.25">
      <c r="A173" t="s">
        <v>5</v>
      </c>
      <c r="B173" s="2">
        <v>41157</v>
      </c>
      <c r="C173" s="21">
        <v>2012</v>
      </c>
      <c r="D173">
        <v>10</v>
      </c>
      <c r="E173">
        <v>9.25</v>
      </c>
      <c r="F173" t="s">
        <v>10</v>
      </c>
      <c r="G173" t="s">
        <v>13</v>
      </c>
      <c r="H173" t="s">
        <v>13</v>
      </c>
    </row>
    <row r="174" spans="1:8" x14ac:dyDescent="0.25">
      <c r="A174" t="s">
        <v>5</v>
      </c>
      <c r="B174" s="2">
        <v>41157</v>
      </c>
      <c r="C174" s="21">
        <v>2012</v>
      </c>
      <c r="D174">
        <v>20</v>
      </c>
      <c r="E174">
        <v>9.14</v>
      </c>
      <c r="F174" t="s">
        <v>10</v>
      </c>
      <c r="G174" t="s">
        <v>13</v>
      </c>
      <c r="H174" t="s">
        <v>13</v>
      </c>
    </row>
    <row r="175" spans="1:8" x14ac:dyDescent="0.25">
      <c r="A175" t="s">
        <v>5</v>
      </c>
      <c r="B175" s="2">
        <v>41157</v>
      </c>
      <c r="C175" s="21">
        <v>2012</v>
      </c>
      <c r="D175">
        <v>25</v>
      </c>
      <c r="E175">
        <v>7.82</v>
      </c>
      <c r="F175" t="s">
        <v>10</v>
      </c>
      <c r="G175" t="s">
        <v>13</v>
      </c>
      <c r="H175" t="s">
        <v>13</v>
      </c>
    </row>
    <row r="176" spans="1:8" x14ac:dyDescent="0.25">
      <c r="A176" t="s">
        <v>5</v>
      </c>
      <c r="B176" s="2">
        <v>41157</v>
      </c>
      <c r="C176" s="21">
        <v>2012</v>
      </c>
      <c r="D176">
        <v>28</v>
      </c>
      <c r="E176">
        <v>5.75</v>
      </c>
      <c r="F176" t="s">
        <v>10</v>
      </c>
      <c r="G176" t="s">
        <v>12</v>
      </c>
      <c r="H176" t="s">
        <v>13</v>
      </c>
    </row>
    <row r="177" spans="1:8" x14ac:dyDescent="0.25">
      <c r="A177" t="s">
        <v>5</v>
      </c>
      <c r="B177" s="2">
        <v>41157</v>
      </c>
      <c r="C177" s="21">
        <v>2012</v>
      </c>
      <c r="D177">
        <v>30</v>
      </c>
      <c r="E177">
        <v>4.49</v>
      </c>
      <c r="F177" t="s">
        <v>10</v>
      </c>
      <c r="G177" t="s">
        <v>12</v>
      </c>
      <c r="H177" t="s">
        <v>12</v>
      </c>
    </row>
    <row r="178" spans="1:8" x14ac:dyDescent="0.25">
      <c r="A178" t="s">
        <v>5</v>
      </c>
      <c r="B178" s="2">
        <v>41157</v>
      </c>
      <c r="C178" s="21">
        <v>2012</v>
      </c>
      <c r="D178">
        <v>33</v>
      </c>
      <c r="E178">
        <v>1.71</v>
      </c>
      <c r="F178" t="s">
        <v>10</v>
      </c>
      <c r="G178" t="s">
        <v>12</v>
      </c>
      <c r="H178" t="s">
        <v>12</v>
      </c>
    </row>
    <row r="179" spans="1:8" x14ac:dyDescent="0.25">
      <c r="A179" t="s">
        <v>5</v>
      </c>
      <c r="B179" s="2">
        <v>41157</v>
      </c>
      <c r="C179" s="21">
        <v>2012</v>
      </c>
      <c r="D179">
        <v>35</v>
      </c>
      <c r="E179">
        <v>0.64</v>
      </c>
      <c r="F179" t="s">
        <v>10</v>
      </c>
      <c r="G179" t="s">
        <v>12</v>
      </c>
      <c r="H179" t="s">
        <v>12</v>
      </c>
    </row>
    <row r="180" spans="1:8" x14ac:dyDescent="0.25">
      <c r="A180" t="s">
        <v>5</v>
      </c>
      <c r="B180" s="2">
        <v>41157</v>
      </c>
      <c r="C180" s="21">
        <v>2012</v>
      </c>
      <c r="D180">
        <v>40</v>
      </c>
      <c r="E180" s="6">
        <v>0.04</v>
      </c>
      <c r="F180" t="s">
        <v>11</v>
      </c>
      <c r="G180" t="s">
        <v>12</v>
      </c>
      <c r="H180" t="s">
        <v>12</v>
      </c>
    </row>
    <row r="181" spans="1:8" x14ac:dyDescent="0.25">
      <c r="A181" t="s">
        <v>5</v>
      </c>
      <c r="B181" s="2">
        <v>41157</v>
      </c>
      <c r="C181" s="21">
        <v>2012</v>
      </c>
      <c r="D181">
        <v>50</v>
      </c>
      <c r="E181" s="6">
        <v>0.02</v>
      </c>
      <c r="F181" t="s">
        <v>11</v>
      </c>
      <c r="G181" t="s">
        <v>12</v>
      </c>
      <c r="H181" t="s">
        <v>12</v>
      </c>
    </row>
    <row r="182" spans="1:8" x14ac:dyDescent="0.25">
      <c r="A182" t="s">
        <v>5</v>
      </c>
      <c r="B182" s="2">
        <v>41157</v>
      </c>
      <c r="C182" s="21">
        <v>2012</v>
      </c>
      <c r="D182">
        <v>58</v>
      </c>
      <c r="E182" s="6">
        <v>0.03</v>
      </c>
      <c r="F182" t="s">
        <v>11</v>
      </c>
      <c r="G182" t="s">
        <v>12</v>
      </c>
      <c r="H182" t="s">
        <v>12</v>
      </c>
    </row>
    <row r="183" spans="1:8" x14ac:dyDescent="0.25">
      <c r="A183" t="s">
        <v>5</v>
      </c>
      <c r="B183" s="2">
        <v>41166</v>
      </c>
      <c r="C183" s="21">
        <v>2012</v>
      </c>
      <c r="D183">
        <v>1</v>
      </c>
      <c r="E183">
        <v>8.32</v>
      </c>
      <c r="F183" t="s">
        <v>10</v>
      </c>
      <c r="G183" t="s">
        <v>13</v>
      </c>
      <c r="H183" t="s">
        <v>13</v>
      </c>
    </row>
    <row r="184" spans="1:8" x14ac:dyDescent="0.25">
      <c r="A184" t="s">
        <v>5</v>
      </c>
      <c r="B184" s="2">
        <v>41166</v>
      </c>
      <c r="C184" s="21">
        <v>2012</v>
      </c>
      <c r="D184">
        <v>10</v>
      </c>
      <c r="E184">
        <v>8.2899999999999991</v>
      </c>
      <c r="F184" t="s">
        <v>10</v>
      </c>
      <c r="G184" t="s">
        <v>13</v>
      </c>
      <c r="H184" t="s">
        <v>13</v>
      </c>
    </row>
    <row r="185" spans="1:8" x14ac:dyDescent="0.25">
      <c r="A185" t="s">
        <v>5</v>
      </c>
      <c r="B185" s="2">
        <v>41166</v>
      </c>
      <c r="C185" s="21">
        <v>2012</v>
      </c>
      <c r="D185">
        <v>20</v>
      </c>
      <c r="E185">
        <v>8.2100000000000009</v>
      </c>
      <c r="F185" t="s">
        <v>10</v>
      </c>
      <c r="G185" t="s">
        <v>13</v>
      </c>
      <c r="H185" t="s">
        <v>13</v>
      </c>
    </row>
    <row r="186" spans="1:8" x14ac:dyDescent="0.25">
      <c r="A186" t="s">
        <v>5</v>
      </c>
      <c r="B186" s="2">
        <v>41166</v>
      </c>
      <c r="C186" s="21">
        <v>2012</v>
      </c>
      <c r="D186">
        <v>28</v>
      </c>
      <c r="E186">
        <v>8.15</v>
      </c>
      <c r="F186" t="s">
        <v>10</v>
      </c>
      <c r="G186" t="s">
        <v>13</v>
      </c>
      <c r="H186" t="s">
        <v>13</v>
      </c>
    </row>
    <row r="187" spans="1:8" x14ac:dyDescent="0.25">
      <c r="A187" t="s">
        <v>5</v>
      </c>
      <c r="B187" s="2">
        <v>41166</v>
      </c>
      <c r="C187" s="21">
        <v>2012</v>
      </c>
      <c r="D187">
        <v>33</v>
      </c>
      <c r="E187">
        <v>8.14</v>
      </c>
      <c r="F187" t="s">
        <v>10</v>
      </c>
      <c r="G187" t="s">
        <v>13</v>
      </c>
      <c r="H187" t="s">
        <v>13</v>
      </c>
    </row>
    <row r="188" spans="1:8" x14ac:dyDescent="0.25">
      <c r="A188" t="s">
        <v>5</v>
      </c>
      <c r="B188" s="2">
        <v>41166</v>
      </c>
      <c r="C188" s="21">
        <v>2012</v>
      </c>
      <c r="D188">
        <v>38</v>
      </c>
      <c r="E188" s="6">
        <v>0.17</v>
      </c>
      <c r="F188" t="s">
        <v>11</v>
      </c>
      <c r="G188" t="s">
        <v>12</v>
      </c>
      <c r="H188" t="s">
        <v>12</v>
      </c>
    </row>
    <row r="189" spans="1:8" x14ac:dyDescent="0.25">
      <c r="A189" t="s">
        <v>5</v>
      </c>
      <c r="B189" s="2">
        <v>41166</v>
      </c>
      <c r="C189" s="21">
        <v>2012</v>
      </c>
      <c r="D189">
        <v>43</v>
      </c>
      <c r="E189" s="6">
        <v>0.05</v>
      </c>
      <c r="F189" t="s">
        <v>11</v>
      </c>
      <c r="G189" t="s">
        <v>12</v>
      </c>
      <c r="H189" t="s">
        <v>12</v>
      </c>
    </row>
    <row r="190" spans="1:8" x14ac:dyDescent="0.25">
      <c r="A190" t="s">
        <v>5</v>
      </c>
      <c r="B190" s="2">
        <v>41166</v>
      </c>
      <c r="C190" s="21">
        <v>2012</v>
      </c>
      <c r="D190">
        <v>48</v>
      </c>
      <c r="E190" s="6">
        <v>0.04</v>
      </c>
      <c r="F190" t="s">
        <v>11</v>
      </c>
      <c r="G190" t="s">
        <v>12</v>
      </c>
      <c r="H190" t="s">
        <v>12</v>
      </c>
    </row>
    <row r="191" spans="1:8" x14ac:dyDescent="0.25">
      <c r="A191" t="s">
        <v>5</v>
      </c>
      <c r="B191" s="2">
        <v>41166</v>
      </c>
      <c r="C191" s="21">
        <v>2012</v>
      </c>
      <c r="D191">
        <v>53</v>
      </c>
      <c r="E191" s="6">
        <v>0.02</v>
      </c>
      <c r="F191" t="s">
        <v>11</v>
      </c>
      <c r="G191" t="s">
        <v>12</v>
      </c>
      <c r="H191" t="s">
        <v>12</v>
      </c>
    </row>
    <row r="192" spans="1:8" x14ac:dyDescent="0.25">
      <c r="A192" t="s">
        <v>5</v>
      </c>
      <c r="B192" s="2">
        <v>41166</v>
      </c>
      <c r="C192" s="21">
        <v>2012</v>
      </c>
      <c r="D192">
        <v>58</v>
      </c>
      <c r="E192" s="6">
        <v>0.03</v>
      </c>
      <c r="F192" t="s">
        <v>11</v>
      </c>
      <c r="G192" t="s">
        <v>12</v>
      </c>
      <c r="H192" t="s">
        <v>12</v>
      </c>
    </row>
    <row r="193" spans="1:8" x14ac:dyDescent="0.25">
      <c r="A193" t="s">
        <v>5</v>
      </c>
      <c r="B193" s="2">
        <v>41172</v>
      </c>
      <c r="C193" s="21">
        <v>2012</v>
      </c>
      <c r="D193">
        <v>1</v>
      </c>
      <c r="E193">
        <v>8.5399999999999991</v>
      </c>
      <c r="F193" t="s">
        <v>10</v>
      </c>
      <c r="G193" t="s">
        <v>13</v>
      </c>
      <c r="H193" t="s">
        <v>13</v>
      </c>
    </row>
    <row r="194" spans="1:8" x14ac:dyDescent="0.25">
      <c r="A194" t="s">
        <v>5</v>
      </c>
      <c r="B194" s="2">
        <v>41172</v>
      </c>
      <c r="C194" s="21">
        <v>2012</v>
      </c>
      <c r="D194">
        <v>10</v>
      </c>
      <c r="E194">
        <v>8.48</v>
      </c>
      <c r="F194" t="s">
        <v>10</v>
      </c>
      <c r="G194" t="s">
        <v>13</v>
      </c>
      <c r="H194" t="s">
        <v>13</v>
      </c>
    </row>
    <row r="195" spans="1:8" x14ac:dyDescent="0.25">
      <c r="A195" t="s">
        <v>5</v>
      </c>
      <c r="B195" s="2">
        <v>41172</v>
      </c>
      <c r="C195" s="21">
        <v>2012</v>
      </c>
      <c r="D195">
        <v>20</v>
      </c>
      <c r="E195">
        <v>8.4600000000000009</v>
      </c>
      <c r="F195" t="s">
        <v>10</v>
      </c>
      <c r="G195" t="s">
        <v>13</v>
      </c>
      <c r="H195" t="s">
        <v>13</v>
      </c>
    </row>
    <row r="196" spans="1:8" x14ac:dyDescent="0.25">
      <c r="A196" t="s">
        <v>5</v>
      </c>
      <c r="B196" s="2">
        <v>41172</v>
      </c>
      <c r="C196" s="21">
        <v>2012</v>
      </c>
      <c r="D196">
        <v>28</v>
      </c>
      <c r="E196">
        <v>8.4499999999999993</v>
      </c>
      <c r="F196" t="s">
        <v>10</v>
      </c>
      <c r="G196" t="s">
        <v>13</v>
      </c>
      <c r="H196" t="s">
        <v>13</v>
      </c>
    </row>
    <row r="197" spans="1:8" x14ac:dyDescent="0.25">
      <c r="A197" t="s">
        <v>5</v>
      </c>
      <c r="B197" s="2">
        <v>41172</v>
      </c>
      <c r="C197" s="21">
        <v>2012</v>
      </c>
      <c r="D197">
        <v>33</v>
      </c>
      <c r="E197">
        <v>8.44</v>
      </c>
      <c r="F197" t="s">
        <v>10</v>
      </c>
      <c r="G197" t="s">
        <v>13</v>
      </c>
      <c r="H197" t="s">
        <v>13</v>
      </c>
    </row>
    <row r="198" spans="1:8" x14ac:dyDescent="0.25">
      <c r="A198" t="s">
        <v>5</v>
      </c>
      <c r="B198" s="2">
        <v>41172</v>
      </c>
      <c r="C198" s="21">
        <v>2012</v>
      </c>
      <c r="D198">
        <v>40</v>
      </c>
      <c r="E198">
        <v>8.23</v>
      </c>
      <c r="F198" t="s">
        <v>10</v>
      </c>
      <c r="G198" t="s">
        <v>13</v>
      </c>
      <c r="H198" t="s">
        <v>13</v>
      </c>
    </row>
    <row r="199" spans="1:8" x14ac:dyDescent="0.25">
      <c r="A199" t="s">
        <v>5</v>
      </c>
      <c r="B199" s="2">
        <v>41172</v>
      </c>
      <c r="C199" s="21">
        <v>2012</v>
      </c>
      <c r="D199">
        <v>43</v>
      </c>
      <c r="E199" s="6">
        <v>0.04</v>
      </c>
      <c r="F199" t="s">
        <v>11</v>
      </c>
      <c r="G199" t="s">
        <v>12</v>
      </c>
      <c r="H199" t="s">
        <v>12</v>
      </c>
    </row>
    <row r="200" spans="1:8" x14ac:dyDescent="0.25">
      <c r="A200" t="s">
        <v>5</v>
      </c>
      <c r="B200" s="2">
        <v>41172</v>
      </c>
      <c r="C200" s="21">
        <v>2012</v>
      </c>
      <c r="D200">
        <v>45</v>
      </c>
      <c r="E200" s="6">
        <v>0.03</v>
      </c>
      <c r="F200" t="s">
        <v>11</v>
      </c>
      <c r="G200" t="s">
        <v>12</v>
      </c>
      <c r="H200" t="s">
        <v>12</v>
      </c>
    </row>
    <row r="201" spans="1:8" x14ac:dyDescent="0.25">
      <c r="A201" t="s">
        <v>5</v>
      </c>
      <c r="B201" s="2">
        <v>41172</v>
      </c>
      <c r="C201" s="21">
        <v>2012</v>
      </c>
      <c r="D201">
        <v>50</v>
      </c>
      <c r="E201" s="6">
        <v>0.03</v>
      </c>
      <c r="F201" t="s">
        <v>11</v>
      </c>
      <c r="G201" t="s">
        <v>12</v>
      </c>
      <c r="H201" t="s">
        <v>12</v>
      </c>
    </row>
    <row r="202" spans="1:8" x14ac:dyDescent="0.25">
      <c r="A202" t="s">
        <v>5</v>
      </c>
      <c r="B202" s="2">
        <v>41172</v>
      </c>
      <c r="C202" s="21">
        <v>2012</v>
      </c>
      <c r="D202">
        <v>53</v>
      </c>
      <c r="E202" s="6">
        <v>0.03</v>
      </c>
      <c r="F202" t="s">
        <v>11</v>
      </c>
      <c r="G202" t="s">
        <v>12</v>
      </c>
      <c r="H202" t="s">
        <v>12</v>
      </c>
    </row>
    <row r="203" spans="1:8" x14ac:dyDescent="0.25">
      <c r="A203" t="s">
        <v>5</v>
      </c>
      <c r="B203" s="2">
        <v>41172</v>
      </c>
      <c r="C203" s="21">
        <v>2012</v>
      </c>
      <c r="D203">
        <v>56</v>
      </c>
      <c r="E203" s="6">
        <v>0.02</v>
      </c>
      <c r="F203" t="s">
        <v>11</v>
      </c>
      <c r="G203" t="s">
        <v>12</v>
      </c>
      <c r="H203" t="s">
        <v>12</v>
      </c>
    </row>
    <row r="204" spans="1:8" x14ac:dyDescent="0.25">
      <c r="A204" t="s">
        <v>5</v>
      </c>
      <c r="B204" s="2">
        <v>41179</v>
      </c>
      <c r="C204" s="21">
        <v>2012</v>
      </c>
      <c r="D204">
        <v>1</v>
      </c>
      <c r="E204">
        <v>9.1199999999999992</v>
      </c>
      <c r="F204" t="s">
        <v>10</v>
      </c>
      <c r="G204" t="s">
        <v>13</v>
      </c>
      <c r="H204" t="s">
        <v>13</v>
      </c>
    </row>
    <row r="205" spans="1:8" x14ac:dyDescent="0.25">
      <c r="A205" t="s">
        <v>5</v>
      </c>
      <c r="B205" s="2">
        <v>41179</v>
      </c>
      <c r="C205" s="21">
        <v>2012</v>
      </c>
      <c r="D205">
        <v>10</v>
      </c>
      <c r="E205">
        <v>9.0500000000000007</v>
      </c>
      <c r="F205" t="s">
        <v>10</v>
      </c>
      <c r="G205" t="s">
        <v>13</v>
      </c>
      <c r="H205" t="s">
        <v>13</v>
      </c>
    </row>
    <row r="206" spans="1:8" x14ac:dyDescent="0.25">
      <c r="A206" t="s">
        <v>5</v>
      </c>
      <c r="B206" s="2">
        <v>41179</v>
      </c>
      <c r="C206" s="21">
        <v>2012</v>
      </c>
      <c r="D206">
        <v>20</v>
      </c>
      <c r="E206">
        <v>8.91</v>
      </c>
      <c r="F206" t="s">
        <v>10</v>
      </c>
      <c r="G206" t="s">
        <v>13</v>
      </c>
      <c r="H206" t="s">
        <v>13</v>
      </c>
    </row>
    <row r="207" spans="1:8" x14ac:dyDescent="0.25">
      <c r="A207" t="s">
        <v>5</v>
      </c>
      <c r="B207" s="2">
        <v>41179</v>
      </c>
      <c r="C207" s="21">
        <v>2012</v>
      </c>
      <c r="D207">
        <v>30</v>
      </c>
      <c r="E207">
        <v>8.7899999999999991</v>
      </c>
      <c r="F207" t="s">
        <v>10</v>
      </c>
      <c r="G207" t="s">
        <v>13</v>
      </c>
      <c r="H207" t="s">
        <v>13</v>
      </c>
    </row>
    <row r="208" spans="1:8" x14ac:dyDescent="0.25">
      <c r="A208" t="s">
        <v>5</v>
      </c>
      <c r="B208" s="2">
        <v>41179</v>
      </c>
      <c r="C208" s="21">
        <v>2012</v>
      </c>
      <c r="D208">
        <v>40</v>
      </c>
      <c r="E208">
        <v>8.56</v>
      </c>
      <c r="F208" t="s">
        <v>10</v>
      </c>
      <c r="G208" t="s">
        <v>13</v>
      </c>
      <c r="H208" t="s">
        <v>13</v>
      </c>
    </row>
    <row r="209" spans="1:8" x14ac:dyDescent="0.25">
      <c r="A209" t="s">
        <v>5</v>
      </c>
      <c r="B209" s="2">
        <v>41179</v>
      </c>
      <c r="C209" s="21">
        <v>2012</v>
      </c>
      <c r="D209">
        <v>45</v>
      </c>
      <c r="E209">
        <v>8.2100000000000009</v>
      </c>
      <c r="F209" t="s">
        <v>10</v>
      </c>
      <c r="G209" t="s">
        <v>13</v>
      </c>
      <c r="H209" t="s">
        <v>13</v>
      </c>
    </row>
    <row r="210" spans="1:8" x14ac:dyDescent="0.25">
      <c r="A210" t="s">
        <v>5</v>
      </c>
      <c r="B210" s="2">
        <v>41179</v>
      </c>
      <c r="C210" s="21">
        <v>2012</v>
      </c>
      <c r="D210">
        <v>48</v>
      </c>
      <c r="E210" s="6">
        <v>2.5099999999999998</v>
      </c>
      <c r="F210" t="s">
        <v>11</v>
      </c>
      <c r="G210" t="s">
        <v>12</v>
      </c>
      <c r="H210" t="s">
        <v>12</v>
      </c>
    </row>
    <row r="211" spans="1:8" x14ac:dyDescent="0.25">
      <c r="A211" t="s">
        <v>5</v>
      </c>
      <c r="B211" s="2">
        <v>41179</v>
      </c>
      <c r="C211" s="21">
        <v>2012</v>
      </c>
      <c r="D211">
        <v>50</v>
      </c>
      <c r="E211" s="6">
        <v>0.7</v>
      </c>
      <c r="F211" t="s">
        <v>11</v>
      </c>
      <c r="G211" t="s">
        <v>12</v>
      </c>
      <c r="H211" t="s">
        <v>12</v>
      </c>
    </row>
    <row r="212" spans="1:8" x14ac:dyDescent="0.25">
      <c r="A212" t="s">
        <v>5</v>
      </c>
      <c r="B212" s="2">
        <v>41179</v>
      </c>
      <c r="C212" s="21">
        <v>2012</v>
      </c>
      <c r="D212">
        <v>53</v>
      </c>
      <c r="E212" s="6">
        <v>0.06</v>
      </c>
      <c r="F212" t="s">
        <v>11</v>
      </c>
      <c r="G212" t="s">
        <v>12</v>
      </c>
      <c r="H212" t="s">
        <v>12</v>
      </c>
    </row>
    <row r="213" spans="1:8" x14ac:dyDescent="0.25">
      <c r="A213" t="s">
        <v>5</v>
      </c>
      <c r="B213" s="2">
        <v>41179</v>
      </c>
      <c r="C213" s="21">
        <v>2012</v>
      </c>
      <c r="D213">
        <v>55</v>
      </c>
      <c r="E213" s="6">
        <v>0.03</v>
      </c>
      <c r="F213" t="s">
        <v>11</v>
      </c>
      <c r="G213" t="s">
        <v>12</v>
      </c>
      <c r="H213" t="s">
        <v>12</v>
      </c>
    </row>
    <row r="214" spans="1:8" x14ac:dyDescent="0.25">
      <c r="A214" t="s">
        <v>5</v>
      </c>
      <c r="B214" s="2">
        <v>41185</v>
      </c>
      <c r="C214" s="21">
        <v>2012</v>
      </c>
      <c r="D214">
        <v>1.3</v>
      </c>
      <c r="E214">
        <v>9.66</v>
      </c>
      <c r="F214" t="s">
        <v>10</v>
      </c>
      <c r="G214" t="s">
        <v>13</v>
      </c>
      <c r="H214" t="s">
        <v>13</v>
      </c>
    </row>
    <row r="215" spans="1:8" x14ac:dyDescent="0.25">
      <c r="A215" t="s">
        <v>5</v>
      </c>
      <c r="B215" s="2">
        <v>41185</v>
      </c>
      <c r="C215" s="21">
        <v>2012</v>
      </c>
      <c r="D215">
        <v>11.5</v>
      </c>
      <c r="E215">
        <v>9.7100000000000009</v>
      </c>
      <c r="F215" t="s">
        <v>10</v>
      </c>
      <c r="G215" t="s">
        <v>13</v>
      </c>
      <c r="H215" t="s">
        <v>13</v>
      </c>
    </row>
    <row r="216" spans="1:8" x14ac:dyDescent="0.25">
      <c r="A216" t="s">
        <v>5</v>
      </c>
      <c r="B216" s="2">
        <v>41185</v>
      </c>
      <c r="C216" s="21">
        <v>2012</v>
      </c>
      <c r="D216">
        <v>21.4</v>
      </c>
      <c r="E216">
        <v>9.58</v>
      </c>
      <c r="F216" t="s">
        <v>10</v>
      </c>
      <c r="G216" t="s">
        <v>13</v>
      </c>
      <c r="H216" t="s">
        <v>13</v>
      </c>
    </row>
    <row r="217" spans="1:8" x14ac:dyDescent="0.25">
      <c r="A217" t="s">
        <v>5</v>
      </c>
      <c r="B217" s="2">
        <v>41185</v>
      </c>
      <c r="C217" s="21">
        <v>2012</v>
      </c>
      <c r="D217">
        <v>32.700000000000003</v>
      </c>
      <c r="E217">
        <v>8.85</v>
      </c>
      <c r="F217" t="s">
        <v>10</v>
      </c>
      <c r="G217" t="s">
        <v>13</v>
      </c>
      <c r="H217" t="s">
        <v>13</v>
      </c>
    </row>
    <row r="218" spans="1:8" x14ac:dyDescent="0.25">
      <c r="A218" t="s">
        <v>5</v>
      </c>
      <c r="B218" s="2">
        <v>41185</v>
      </c>
      <c r="C218" s="21">
        <v>2012</v>
      </c>
      <c r="D218">
        <v>43.5</v>
      </c>
      <c r="E218">
        <v>6.07</v>
      </c>
      <c r="F218" t="s">
        <v>10</v>
      </c>
      <c r="G218" t="s">
        <v>13</v>
      </c>
      <c r="H218" t="s">
        <v>13</v>
      </c>
    </row>
    <row r="219" spans="1:8" x14ac:dyDescent="0.25">
      <c r="A219" t="s">
        <v>5</v>
      </c>
      <c r="B219" s="2">
        <v>41185</v>
      </c>
      <c r="C219" s="21">
        <v>2012</v>
      </c>
      <c r="D219">
        <v>50.7</v>
      </c>
      <c r="E219">
        <v>0.45</v>
      </c>
      <c r="F219" t="s">
        <v>10</v>
      </c>
      <c r="G219" t="s">
        <v>12</v>
      </c>
      <c r="H219" t="s">
        <v>12</v>
      </c>
    </row>
    <row r="220" spans="1:8" x14ac:dyDescent="0.25">
      <c r="A220" t="s">
        <v>5</v>
      </c>
      <c r="B220" s="2">
        <v>41185</v>
      </c>
      <c r="C220" s="21">
        <v>2012</v>
      </c>
      <c r="D220">
        <v>54</v>
      </c>
      <c r="E220" s="6">
        <v>0.08</v>
      </c>
      <c r="F220" t="s">
        <v>11</v>
      </c>
      <c r="G220" t="s">
        <v>12</v>
      </c>
      <c r="H220" t="s">
        <v>12</v>
      </c>
    </row>
    <row r="221" spans="1:8" x14ac:dyDescent="0.25">
      <c r="A221" t="s">
        <v>5</v>
      </c>
      <c r="B221" s="2">
        <v>41185</v>
      </c>
      <c r="C221" s="21">
        <v>2012</v>
      </c>
      <c r="D221">
        <v>57</v>
      </c>
      <c r="E221" s="6">
        <v>0.03</v>
      </c>
      <c r="F221" t="s">
        <v>11</v>
      </c>
      <c r="G221" t="s">
        <v>12</v>
      </c>
      <c r="H221" t="s">
        <v>12</v>
      </c>
    </row>
    <row r="222" spans="1:8" x14ac:dyDescent="0.25">
      <c r="A222" t="s">
        <v>5</v>
      </c>
      <c r="B222" s="2">
        <v>41192</v>
      </c>
      <c r="C222" s="21">
        <v>2012</v>
      </c>
      <c r="D222">
        <v>1.3</v>
      </c>
      <c r="E222">
        <v>9.58</v>
      </c>
      <c r="F222" t="s">
        <v>10</v>
      </c>
      <c r="G222" t="s">
        <v>13</v>
      </c>
      <c r="H222" t="s">
        <v>13</v>
      </c>
    </row>
    <row r="223" spans="1:8" x14ac:dyDescent="0.25">
      <c r="A223" t="s">
        <v>5</v>
      </c>
      <c r="B223" s="2">
        <v>41192</v>
      </c>
      <c r="C223" s="21">
        <v>2012</v>
      </c>
      <c r="D223">
        <v>12.2</v>
      </c>
      <c r="E223">
        <v>9.5299999999999994</v>
      </c>
      <c r="F223" t="s">
        <v>10</v>
      </c>
      <c r="G223" t="s">
        <v>13</v>
      </c>
      <c r="H223" t="s">
        <v>13</v>
      </c>
    </row>
    <row r="224" spans="1:8" x14ac:dyDescent="0.25">
      <c r="A224" t="s">
        <v>5</v>
      </c>
      <c r="B224" s="2">
        <v>41192</v>
      </c>
      <c r="C224" s="21">
        <v>2012</v>
      </c>
      <c r="D224">
        <v>32.5</v>
      </c>
      <c r="E224">
        <v>9.5500000000000007</v>
      </c>
      <c r="F224" t="s">
        <v>10</v>
      </c>
      <c r="G224" t="s">
        <v>13</v>
      </c>
      <c r="H224" t="s">
        <v>13</v>
      </c>
    </row>
    <row r="225" spans="1:8" x14ac:dyDescent="0.25">
      <c r="A225" t="s">
        <v>5</v>
      </c>
      <c r="B225" s="2">
        <v>41192</v>
      </c>
      <c r="C225" s="21">
        <v>2012</v>
      </c>
      <c r="D225">
        <v>46.4</v>
      </c>
      <c r="E225">
        <v>9.64</v>
      </c>
      <c r="F225" t="s">
        <v>10</v>
      </c>
      <c r="G225" t="s">
        <v>13</v>
      </c>
      <c r="H225" t="s">
        <v>13</v>
      </c>
    </row>
    <row r="226" spans="1:8" x14ac:dyDescent="0.25">
      <c r="A226" t="s">
        <v>5</v>
      </c>
      <c r="B226" s="2">
        <v>41192</v>
      </c>
      <c r="C226" s="21">
        <v>2012</v>
      </c>
      <c r="D226">
        <v>57.3</v>
      </c>
      <c r="E226">
        <v>9.64</v>
      </c>
      <c r="F226" t="s">
        <v>10</v>
      </c>
      <c r="G226" t="s">
        <v>13</v>
      </c>
      <c r="H226" t="s">
        <v>13</v>
      </c>
    </row>
    <row r="227" spans="1:8" x14ac:dyDescent="0.25">
      <c r="A227" t="s">
        <v>5</v>
      </c>
      <c r="B227" s="2">
        <v>41422</v>
      </c>
      <c r="C227" s="21">
        <v>2013</v>
      </c>
      <c r="D227">
        <v>1.1000000000000001</v>
      </c>
      <c r="E227">
        <v>11.49</v>
      </c>
      <c r="F227" t="s">
        <v>10</v>
      </c>
      <c r="G227" t="s">
        <v>13</v>
      </c>
      <c r="H227" t="s">
        <v>13</v>
      </c>
    </row>
    <row r="228" spans="1:8" x14ac:dyDescent="0.25">
      <c r="A228" t="s">
        <v>5</v>
      </c>
      <c r="B228" s="2">
        <v>41422</v>
      </c>
      <c r="C228" s="21">
        <v>2013</v>
      </c>
      <c r="D228">
        <v>7.8</v>
      </c>
      <c r="E228">
        <v>11.5</v>
      </c>
      <c r="F228" t="s">
        <v>10</v>
      </c>
      <c r="G228" t="s">
        <v>13</v>
      </c>
      <c r="H228" t="s">
        <v>13</v>
      </c>
    </row>
    <row r="229" spans="1:8" x14ac:dyDescent="0.25">
      <c r="A229" t="s">
        <v>5</v>
      </c>
      <c r="B229" s="2">
        <v>41422</v>
      </c>
      <c r="C229" s="21">
        <v>2013</v>
      </c>
      <c r="D229">
        <v>14.7</v>
      </c>
      <c r="E229">
        <v>11.55</v>
      </c>
      <c r="F229" t="s">
        <v>10</v>
      </c>
      <c r="G229" t="s">
        <v>13</v>
      </c>
      <c r="H229" t="s">
        <v>13</v>
      </c>
    </row>
    <row r="230" spans="1:8" x14ac:dyDescent="0.25">
      <c r="A230" t="s">
        <v>5</v>
      </c>
      <c r="B230" s="2">
        <v>41422</v>
      </c>
      <c r="C230" s="21">
        <v>2013</v>
      </c>
      <c r="D230">
        <v>26.2</v>
      </c>
      <c r="E230">
        <v>11.55</v>
      </c>
      <c r="F230" t="s">
        <v>10</v>
      </c>
      <c r="G230" t="s">
        <v>13</v>
      </c>
      <c r="H230" t="s">
        <v>13</v>
      </c>
    </row>
    <row r="231" spans="1:8" x14ac:dyDescent="0.25">
      <c r="A231" t="s">
        <v>5</v>
      </c>
      <c r="B231" s="2">
        <v>41422</v>
      </c>
      <c r="C231" s="21">
        <v>2013</v>
      </c>
      <c r="D231">
        <v>31</v>
      </c>
      <c r="E231" s="6">
        <v>10.93</v>
      </c>
      <c r="F231" t="s">
        <v>11</v>
      </c>
      <c r="G231" t="s">
        <v>13</v>
      </c>
      <c r="H231" t="s">
        <v>13</v>
      </c>
    </row>
    <row r="232" spans="1:8" x14ac:dyDescent="0.25">
      <c r="A232" t="s">
        <v>5</v>
      </c>
      <c r="B232" s="2">
        <v>41422</v>
      </c>
      <c r="C232" s="21">
        <v>2013</v>
      </c>
      <c r="D232">
        <v>37.799999999999997</v>
      </c>
      <c r="E232" s="6">
        <v>10.29</v>
      </c>
      <c r="F232" t="s">
        <v>11</v>
      </c>
      <c r="G232" t="s">
        <v>13</v>
      </c>
      <c r="H232" t="s">
        <v>13</v>
      </c>
    </row>
    <row r="233" spans="1:8" x14ac:dyDescent="0.25">
      <c r="A233" t="s">
        <v>5</v>
      </c>
      <c r="B233" s="2">
        <v>41422</v>
      </c>
      <c r="C233" s="21">
        <v>2013</v>
      </c>
      <c r="D233">
        <v>45.6</v>
      </c>
      <c r="E233" s="6">
        <v>9.98</v>
      </c>
      <c r="F233" t="s">
        <v>11</v>
      </c>
      <c r="G233" t="s">
        <v>13</v>
      </c>
      <c r="H233" t="s">
        <v>13</v>
      </c>
    </row>
    <row r="234" spans="1:8" x14ac:dyDescent="0.25">
      <c r="A234" t="s">
        <v>5</v>
      </c>
      <c r="B234" s="2">
        <v>41422</v>
      </c>
      <c r="C234" s="21">
        <v>2013</v>
      </c>
      <c r="D234">
        <v>51.3</v>
      </c>
      <c r="E234" s="6">
        <v>9.74</v>
      </c>
      <c r="F234" t="s">
        <v>11</v>
      </c>
      <c r="G234" t="s">
        <v>13</v>
      </c>
      <c r="H234" t="s">
        <v>13</v>
      </c>
    </row>
    <row r="235" spans="1:8" x14ac:dyDescent="0.25">
      <c r="A235" t="s">
        <v>5</v>
      </c>
      <c r="B235" s="2">
        <v>41422</v>
      </c>
      <c r="C235" s="21">
        <v>2013</v>
      </c>
      <c r="D235">
        <v>55.5</v>
      </c>
      <c r="E235" s="6">
        <v>9.61</v>
      </c>
      <c r="F235" t="s">
        <v>11</v>
      </c>
      <c r="G235" t="s">
        <v>13</v>
      </c>
      <c r="H235" t="s">
        <v>13</v>
      </c>
    </row>
    <row r="236" spans="1:8" x14ac:dyDescent="0.25">
      <c r="A236" t="s">
        <v>5</v>
      </c>
      <c r="B236" s="2">
        <v>41429</v>
      </c>
      <c r="C236" s="21">
        <v>2013</v>
      </c>
      <c r="D236">
        <v>1.4</v>
      </c>
      <c r="E236">
        <v>11.36</v>
      </c>
      <c r="F236" t="s">
        <v>10</v>
      </c>
      <c r="G236" t="s">
        <v>13</v>
      </c>
      <c r="H236" t="s">
        <v>13</v>
      </c>
    </row>
    <row r="237" spans="1:8" x14ac:dyDescent="0.25">
      <c r="A237" t="s">
        <v>5</v>
      </c>
      <c r="B237" s="2">
        <v>41429</v>
      </c>
      <c r="C237" s="21">
        <v>2013</v>
      </c>
      <c r="D237">
        <v>10.3</v>
      </c>
      <c r="E237">
        <v>11.36</v>
      </c>
      <c r="F237" t="s">
        <v>10</v>
      </c>
      <c r="G237" t="s">
        <v>13</v>
      </c>
      <c r="H237" t="s">
        <v>13</v>
      </c>
    </row>
    <row r="238" spans="1:8" x14ac:dyDescent="0.25">
      <c r="A238" t="s">
        <v>5</v>
      </c>
      <c r="B238" s="2">
        <v>41429</v>
      </c>
      <c r="C238" s="21">
        <v>2013</v>
      </c>
      <c r="D238">
        <v>20.9</v>
      </c>
      <c r="E238">
        <v>11.3</v>
      </c>
      <c r="F238" t="s">
        <v>10</v>
      </c>
      <c r="G238" t="s">
        <v>13</v>
      </c>
      <c r="H238" t="s">
        <v>13</v>
      </c>
    </row>
    <row r="239" spans="1:8" x14ac:dyDescent="0.25">
      <c r="A239" t="s">
        <v>5</v>
      </c>
      <c r="B239" s="2">
        <v>41429</v>
      </c>
      <c r="C239" s="21">
        <v>2013</v>
      </c>
      <c r="D239">
        <v>29.1</v>
      </c>
      <c r="E239" s="6">
        <v>11.09</v>
      </c>
      <c r="F239" t="s">
        <v>11</v>
      </c>
      <c r="G239" t="s">
        <v>13</v>
      </c>
      <c r="H239" t="s">
        <v>13</v>
      </c>
    </row>
    <row r="240" spans="1:8" x14ac:dyDescent="0.25">
      <c r="A240" t="s">
        <v>5</v>
      </c>
      <c r="B240" s="2">
        <v>41429</v>
      </c>
      <c r="C240" s="21">
        <v>2013</v>
      </c>
      <c r="D240">
        <v>38</v>
      </c>
      <c r="E240" s="6">
        <v>9.84</v>
      </c>
      <c r="F240" t="s">
        <v>11</v>
      </c>
      <c r="G240" t="s">
        <v>13</v>
      </c>
      <c r="H240" t="s">
        <v>13</v>
      </c>
    </row>
    <row r="241" spans="1:8" x14ac:dyDescent="0.25">
      <c r="A241" t="s">
        <v>5</v>
      </c>
      <c r="B241" s="2">
        <v>41429</v>
      </c>
      <c r="C241" s="21">
        <v>2013</v>
      </c>
      <c r="D241">
        <v>48</v>
      </c>
      <c r="E241" s="6">
        <v>8.9499999999999993</v>
      </c>
      <c r="F241" t="s">
        <v>11</v>
      </c>
      <c r="G241" t="s">
        <v>13</v>
      </c>
      <c r="H241" t="s">
        <v>13</v>
      </c>
    </row>
    <row r="242" spans="1:8" x14ac:dyDescent="0.25">
      <c r="A242" t="s">
        <v>5</v>
      </c>
      <c r="B242" s="2">
        <v>41429</v>
      </c>
      <c r="C242" s="21">
        <v>2013</v>
      </c>
      <c r="D242">
        <v>54.8</v>
      </c>
      <c r="E242" s="6">
        <v>8.6999999999999993</v>
      </c>
      <c r="F242" t="s">
        <v>11</v>
      </c>
      <c r="G242" t="s">
        <v>13</v>
      </c>
      <c r="H242" t="s">
        <v>13</v>
      </c>
    </row>
    <row r="243" spans="1:8" x14ac:dyDescent="0.25">
      <c r="A243" t="s">
        <v>5</v>
      </c>
      <c r="B243" s="2">
        <v>41436</v>
      </c>
      <c r="C243" s="21">
        <v>2013</v>
      </c>
      <c r="D243">
        <v>0.9</v>
      </c>
      <c r="E243">
        <v>11.05</v>
      </c>
      <c r="F243" t="s">
        <v>10</v>
      </c>
      <c r="G243" t="s">
        <v>13</v>
      </c>
      <c r="H243" t="s">
        <v>13</v>
      </c>
    </row>
    <row r="244" spans="1:8" x14ac:dyDescent="0.25">
      <c r="A244" t="s">
        <v>5</v>
      </c>
      <c r="B244" s="2">
        <v>41436</v>
      </c>
      <c r="C244" s="21">
        <v>2013</v>
      </c>
      <c r="D244">
        <v>9.4</v>
      </c>
      <c r="E244">
        <v>11.02</v>
      </c>
      <c r="F244" t="s">
        <v>10</v>
      </c>
      <c r="G244" t="s">
        <v>13</v>
      </c>
      <c r="H244" t="s">
        <v>13</v>
      </c>
    </row>
    <row r="245" spans="1:8" x14ac:dyDescent="0.25">
      <c r="A245" t="s">
        <v>5</v>
      </c>
      <c r="B245" s="2">
        <v>41436</v>
      </c>
      <c r="C245" s="21">
        <v>2013</v>
      </c>
      <c r="D245">
        <v>16.399999999999999</v>
      </c>
      <c r="E245">
        <v>10.51</v>
      </c>
      <c r="F245" t="s">
        <v>10</v>
      </c>
      <c r="G245" t="s">
        <v>13</v>
      </c>
      <c r="H245" t="s">
        <v>13</v>
      </c>
    </row>
    <row r="246" spans="1:8" x14ac:dyDescent="0.25">
      <c r="A246" t="s">
        <v>5</v>
      </c>
      <c r="B246" s="2">
        <v>41436</v>
      </c>
      <c r="C246" s="21">
        <v>2013</v>
      </c>
      <c r="D246">
        <v>24.9</v>
      </c>
      <c r="E246">
        <v>10.52</v>
      </c>
      <c r="F246" t="s">
        <v>10</v>
      </c>
      <c r="G246" t="s">
        <v>13</v>
      </c>
      <c r="H246" t="s">
        <v>13</v>
      </c>
    </row>
    <row r="247" spans="1:8" x14ac:dyDescent="0.25">
      <c r="A247" t="s">
        <v>5</v>
      </c>
      <c r="B247" s="2">
        <v>41436</v>
      </c>
      <c r="C247" s="21">
        <v>2013</v>
      </c>
      <c r="D247">
        <v>31.1</v>
      </c>
      <c r="E247" s="6">
        <v>9.7799999999999994</v>
      </c>
      <c r="F247" t="s">
        <v>11</v>
      </c>
      <c r="G247" t="s">
        <v>13</v>
      </c>
      <c r="H247" t="s">
        <v>13</v>
      </c>
    </row>
    <row r="248" spans="1:8" x14ac:dyDescent="0.25">
      <c r="A248" t="s">
        <v>5</v>
      </c>
      <c r="B248" s="2">
        <v>41436</v>
      </c>
      <c r="C248" s="21">
        <v>2013</v>
      </c>
      <c r="D248">
        <v>38.6</v>
      </c>
      <c r="E248" s="6">
        <v>9.15</v>
      </c>
      <c r="F248" t="s">
        <v>11</v>
      </c>
      <c r="G248" t="s">
        <v>13</v>
      </c>
      <c r="H248" t="s">
        <v>13</v>
      </c>
    </row>
    <row r="249" spans="1:8" x14ac:dyDescent="0.25">
      <c r="A249" t="s">
        <v>5</v>
      </c>
      <c r="B249" s="2">
        <v>41436</v>
      </c>
      <c r="C249" s="21">
        <v>2013</v>
      </c>
      <c r="D249">
        <v>45.1</v>
      </c>
      <c r="E249" s="6">
        <v>8.7200000000000006</v>
      </c>
      <c r="F249" t="s">
        <v>11</v>
      </c>
      <c r="G249" t="s">
        <v>13</v>
      </c>
      <c r="H249" t="s">
        <v>13</v>
      </c>
    </row>
    <row r="250" spans="1:8" x14ac:dyDescent="0.25">
      <c r="A250" t="s">
        <v>5</v>
      </c>
      <c r="B250" s="2">
        <v>41436</v>
      </c>
      <c r="C250" s="21">
        <v>2013</v>
      </c>
      <c r="D250">
        <v>51.9</v>
      </c>
      <c r="E250" s="6">
        <v>8.2899999999999991</v>
      </c>
      <c r="F250" t="s">
        <v>11</v>
      </c>
      <c r="G250" t="s">
        <v>13</v>
      </c>
      <c r="H250" t="s">
        <v>13</v>
      </c>
    </row>
    <row r="251" spans="1:8" x14ac:dyDescent="0.25">
      <c r="A251" t="s">
        <v>5</v>
      </c>
      <c r="B251" s="2">
        <v>41436</v>
      </c>
      <c r="C251" s="21">
        <v>2013</v>
      </c>
      <c r="D251">
        <v>58.4</v>
      </c>
      <c r="E251" s="6">
        <v>7.64</v>
      </c>
      <c r="F251" t="s">
        <v>11</v>
      </c>
      <c r="G251" t="s">
        <v>13</v>
      </c>
      <c r="H251" t="s">
        <v>13</v>
      </c>
    </row>
    <row r="252" spans="1:8" x14ac:dyDescent="0.25">
      <c r="A252" t="s">
        <v>5</v>
      </c>
      <c r="B252" s="2">
        <v>41443</v>
      </c>
      <c r="C252" s="21">
        <v>2013</v>
      </c>
      <c r="D252">
        <v>1.4</v>
      </c>
      <c r="E252">
        <v>10.14</v>
      </c>
      <c r="F252" t="s">
        <v>10</v>
      </c>
      <c r="G252" t="s">
        <v>13</v>
      </c>
      <c r="H252" t="s">
        <v>13</v>
      </c>
    </row>
    <row r="253" spans="1:8" x14ac:dyDescent="0.25">
      <c r="A253" t="s">
        <v>5</v>
      </c>
      <c r="B253" s="2">
        <v>41443</v>
      </c>
      <c r="C253" s="21">
        <v>2013</v>
      </c>
      <c r="D253">
        <v>6.6</v>
      </c>
      <c r="E253">
        <v>10.130000000000001</v>
      </c>
      <c r="F253" t="s">
        <v>10</v>
      </c>
      <c r="G253" t="s">
        <v>13</v>
      </c>
      <c r="H253" t="s">
        <v>13</v>
      </c>
    </row>
    <row r="254" spans="1:8" x14ac:dyDescent="0.25">
      <c r="A254" t="s">
        <v>5</v>
      </c>
      <c r="B254" s="2">
        <v>41443</v>
      </c>
      <c r="C254" s="21">
        <v>2013</v>
      </c>
      <c r="D254">
        <v>13.6</v>
      </c>
      <c r="E254">
        <v>10.14</v>
      </c>
      <c r="F254" t="s">
        <v>10</v>
      </c>
      <c r="G254" t="s">
        <v>13</v>
      </c>
      <c r="H254" t="s">
        <v>13</v>
      </c>
    </row>
    <row r="255" spans="1:8" x14ac:dyDescent="0.25">
      <c r="A255" t="s">
        <v>5</v>
      </c>
      <c r="B255" s="2">
        <v>41443</v>
      </c>
      <c r="C255" s="21">
        <v>2013</v>
      </c>
      <c r="D255">
        <v>18.100000000000001</v>
      </c>
      <c r="E255">
        <v>10.24</v>
      </c>
      <c r="F255" t="s">
        <v>10</v>
      </c>
      <c r="G255" t="s">
        <v>13</v>
      </c>
      <c r="H255" t="s">
        <v>13</v>
      </c>
    </row>
    <row r="256" spans="1:8" x14ac:dyDescent="0.25">
      <c r="A256" t="s">
        <v>5</v>
      </c>
      <c r="B256" s="2">
        <v>41443</v>
      </c>
      <c r="C256" s="21">
        <v>2013</v>
      </c>
      <c r="D256">
        <v>27.1</v>
      </c>
      <c r="E256" s="6">
        <v>9.66</v>
      </c>
      <c r="F256" t="s">
        <v>11</v>
      </c>
      <c r="G256" t="s">
        <v>13</v>
      </c>
      <c r="H256" t="s">
        <v>13</v>
      </c>
    </row>
    <row r="257" spans="1:8" x14ac:dyDescent="0.25">
      <c r="A257" t="s">
        <v>5</v>
      </c>
      <c r="B257" s="2">
        <v>41443</v>
      </c>
      <c r="C257" s="21">
        <v>2013</v>
      </c>
      <c r="D257">
        <v>35.6</v>
      </c>
      <c r="E257" s="6">
        <v>8.43</v>
      </c>
      <c r="F257" t="s">
        <v>11</v>
      </c>
      <c r="G257" t="s">
        <v>13</v>
      </c>
      <c r="H257" t="s">
        <v>13</v>
      </c>
    </row>
    <row r="258" spans="1:8" x14ac:dyDescent="0.25">
      <c r="A258" t="s">
        <v>5</v>
      </c>
      <c r="B258" s="2">
        <v>41443</v>
      </c>
      <c r="C258" s="21">
        <v>2013</v>
      </c>
      <c r="D258">
        <v>40</v>
      </c>
      <c r="E258" s="6">
        <v>7.87</v>
      </c>
      <c r="F258" t="s">
        <v>11</v>
      </c>
      <c r="G258" t="s">
        <v>13</v>
      </c>
      <c r="H258" t="s">
        <v>13</v>
      </c>
    </row>
    <row r="259" spans="1:8" x14ac:dyDescent="0.25">
      <c r="A259" t="s">
        <v>5</v>
      </c>
      <c r="B259" s="2">
        <v>41443</v>
      </c>
      <c r="C259" s="21">
        <v>2013</v>
      </c>
      <c r="D259">
        <v>46.44</v>
      </c>
      <c r="E259" s="6">
        <v>7.2</v>
      </c>
      <c r="F259" t="s">
        <v>11</v>
      </c>
      <c r="G259" t="s">
        <v>13</v>
      </c>
      <c r="H259" t="s">
        <v>13</v>
      </c>
    </row>
    <row r="260" spans="1:8" x14ac:dyDescent="0.25">
      <c r="A260" t="s">
        <v>5</v>
      </c>
      <c r="B260" s="2">
        <v>41443</v>
      </c>
      <c r="C260" s="21">
        <v>2013</v>
      </c>
      <c r="D260">
        <v>50.6</v>
      </c>
      <c r="E260" s="6">
        <v>7.18</v>
      </c>
      <c r="F260" t="s">
        <v>11</v>
      </c>
      <c r="G260" t="s">
        <v>13</v>
      </c>
      <c r="H260" t="s">
        <v>13</v>
      </c>
    </row>
    <row r="261" spans="1:8" x14ac:dyDescent="0.25">
      <c r="A261" t="s">
        <v>5</v>
      </c>
      <c r="B261" s="2">
        <v>41443</v>
      </c>
      <c r="C261" s="21">
        <v>2013</v>
      </c>
      <c r="D261">
        <v>55.1</v>
      </c>
      <c r="E261" s="6">
        <v>7.31</v>
      </c>
      <c r="F261" t="s">
        <v>11</v>
      </c>
      <c r="G261" t="s">
        <v>13</v>
      </c>
      <c r="H261" t="s">
        <v>13</v>
      </c>
    </row>
    <row r="262" spans="1:8" x14ac:dyDescent="0.25">
      <c r="A262" t="s">
        <v>5</v>
      </c>
      <c r="B262" s="2">
        <v>41443</v>
      </c>
      <c r="C262" s="21">
        <v>2013</v>
      </c>
      <c r="D262">
        <v>58</v>
      </c>
      <c r="E262" s="6">
        <v>7.26</v>
      </c>
      <c r="F262" t="s">
        <v>11</v>
      </c>
      <c r="G262" t="s">
        <v>13</v>
      </c>
      <c r="H262" t="s">
        <v>13</v>
      </c>
    </row>
    <row r="263" spans="1:8" x14ac:dyDescent="0.25">
      <c r="A263" t="s">
        <v>5</v>
      </c>
      <c r="B263" s="2">
        <v>41450</v>
      </c>
      <c r="C263" s="21">
        <v>2013</v>
      </c>
      <c r="D263">
        <v>1.5</v>
      </c>
      <c r="E263">
        <v>9.51</v>
      </c>
      <c r="F263" t="s">
        <v>10</v>
      </c>
      <c r="G263" t="s">
        <v>13</v>
      </c>
      <c r="H263" t="s">
        <v>13</v>
      </c>
    </row>
    <row r="264" spans="1:8" x14ac:dyDescent="0.25">
      <c r="A264" t="s">
        <v>5</v>
      </c>
      <c r="B264" s="2">
        <v>41450</v>
      </c>
      <c r="C264" s="21">
        <v>2013</v>
      </c>
      <c r="D264">
        <v>8.6</v>
      </c>
      <c r="E264">
        <v>9.7200000000000006</v>
      </c>
      <c r="F264" t="s">
        <v>10</v>
      </c>
      <c r="G264" t="s">
        <v>13</v>
      </c>
      <c r="H264" t="s">
        <v>13</v>
      </c>
    </row>
    <row r="265" spans="1:8" x14ac:dyDescent="0.25">
      <c r="A265" t="s">
        <v>5</v>
      </c>
      <c r="B265" s="2">
        <v>41450</v>
      </c>
      <c r="C265" s="21">
        <v>2013</v>
      </c>
      <c r="D265">
        <v>14.7</v>
      </c>
      <c r="E265">
        <v>9.93</v>
      </c>
      <c r="F265" t="s">
        <v>10</v>
      </c>
      <c r="G265" t="s">
        <v>13</v>
      </c>
      <c r="H265" t="s">
        <v>13</v>
      </c>
    </row>
    <row r="266" spans="1:8" x14ac:dyDescent="0.25">
      <c r="A266" t="s">
        <v>5</v>
      </c>
      <c r="B266" s="2">
        <v>41450</v>
      </c>
      <c r="C266" s="21">
        <v>2013</v>
      </c>
      <c r="D266">
        <v>22.4</v>
      </c>
      <c r="E266">
        <v>10.32</v>
      </c>
      <c r="F266" t="s">
        <v>10</v>
      </c>
      <c r="G266" t="s">
        <v>13</v>
      </c>
      <c r="H266" t="s">
        <v>13</v>
      </c>
    </row>
    <row r="267" spans="1:8" x14ac:dyDescent="0.25">
      <c r="A267" t="s">
        <v>5</v>
      </c>
      <c r="B267" s="2">
        <v>41450</v>
      </c>
      <c r="C267" s="21">
        <v>2013</v>
      </c>
      <c r="D267">
        <v>30.3</v>
      </c>
      <c r="E267" s="6">
        <v>8.74</v>
      </c>
      <c r="F267" t="s">
        <v>11</v>
      </c>
      <c r="G267" t="s">
        <v>13</v>
      </c>
      <c r="H267" t="s">
        <v>13</v>
      </c>
    </row>
    <row r="268" spans="1:8" x14ac:dyDescent="0.25">
      <c r="A268" t="s">
        <v>5</v>
      </c>
      <c r="B268" s="2">
        <v>41450</v>
      </c>
      <c r="C268" s="21">
        <v>2013</v>
      </c>
      <c r="D268">
        <v>38.299999999999997</v>
      </c>
      <c r="E268" s="6">
        <v>7.7</v>
      </c>
      <c r="F268" t="s">
        <v>11</v>
      </c>
      <c r="G268" t="s">
        <v>13</v>
      </c>
      <c r="H268" t="s">
        <v>13</v>
      </c>
    </row>
    <row r="269" spans="1:8" x14ac:dyDescent="0.25">
      <c r="A269" t="s">
        <v>5</v>
      </c>
      <c r="B269" s="2">
        <v>41450</v>
      </c>
      <c r="C269" s="21">
        <v>2013</v>
      </c>
      <c r="D269">
        <v>47.8</v>
      </c>
      <c r="E269" s="6">
        <v>7.26</v>
      </c>
      <c r="F269" t="s">
        <v>11</v>
      </c>
      <c r="G269" t="s">
        <v>13</v>
      </c>
      <c r="H269" t="s">
        <v>13</v>
      </c>
    </row>
    <row r="270" spans="1:8" x14ac:dyDescent="0.25">
      <c r="A270" t="s">
        <v>5</v>
      </c>
      <c r="B270" s="2">
        <v>41450</v>
      </c>
      <c r="C270" s="21">
        <v>2013</v>
      </c>
      <c r="D270">
        <v>50.6</v>
      </c>
      <c r="E270" s="6">
        <v>6.5</v>
      </c>
      <c r="F270" t="s">
        <v>11</v>
      </c>
      <c r="G270" t="s">
        <v>13</v>
      </c>
      <c r="H270" t="s">
        <v>13</v>
      </c>
    </row>
    <row r="271" spans="1:8" x14ac:dyDescent="0.25">
      <c r="A271" t="s">
        <v>5</v>
      </c>
      <c r="B271" s="2">
        <v>41450</v>
      </c>
      <c r="C271" s="21">
        <v>2013</v>
      </c>
      <c r="D271">
        <v>54.1</v>
      </c>
      <c r="E271" s="6">
        <v>5.91</v>
      </c>
      <c r="F271" t="s">
        <v>11</v>
      </c>
      <c r="G271" t="s">
        <v>12</v>
      </c>
      <c r="H271" t="s">
        <v>13</v>
      </c>
    </row>
    <row r="272" spans="1:8" x14ac:dyDescent="0.25">
      <c r="A272" t="s">
        <v>5</v>
      </c>
      <c r="B272" s="2">
        <v>41456</v>
      </c>
      <c r="C272" s="21">
        <v>2013</v>
      </c>
      <c r="D272">
        <v>1.1000000000000001</v>
      </c>
      <c r="E272">
        <v>9.35</v>
      </c>
      <c r="F272" t="s">
        <v>10</v>
      </c>
      <c r="G272" t="s">
        <v>13</v>
      </c>
      <c r="H272" t="s">
        <v>13</v>
      </c>
    </row>
    <row r="273" spans="1:8" x14ac:dyDescent="0.25">
      <c r="A273" t="s">
        <v>5</v>
      </c>
      <c r="B273" s="2">
        <v>41456</v>
      </c>
      <c r="C273" s="21">
        <v>2013</v>
      </c>
      <c r="D273">
        <v>9.1999999999999993</v>
      </c>
      <c r="E273">
        <v>9.42</v>
      </c>
      <c r="F273" t="s">
        <v>10</v>
      </c>
      <c r="G273" t="s">
        <v>13</v>
      </c>
      <c r="H273" t="s">
        <v>13</v>
      </c>
    </row>
    <row r="274" spans="1:8" x14ac:dyDescent="0.25">
      <c r="A274" t="s">
        <v>5</v>
      </c>
      <c r="B274" s="2">
        <v>41456</v>
      </c>
      <c r="C274" s="21">
        <v>2013</v>
      </c>
      <c r="D274">
        <v>15.2</v>
      </c>
      <c r="E274">
        <v>9.42</v>
      </c>
      <c r="F274" t="s">
        <v>10</v>
      </c>
      <c r="G274" t="s">
        <v>13</v>
      </c>
      <c r="H274" t="s">
        <v>13</v>
      </c>
    </row>
    <row r="275" spans="1:8" x14ac:dyDescent="0.25">
      <c r="A275" t="s">
        <v>5</v>
      </c>
      <c r="B275" s="2">
        <v>41456</v>
      </c>
      <c r="C275" s="21">
        <v>2013</v>
      </c>
      <c r="D275">
        <v>22.8</v>
      </c>
      <c r="E275">
        <v>9.49</v>
      </c>
      <c r="F275" t="s">
        <v>10</v>
      </c>
      <c r="G275" t="s">
        <v>13</v>
      </c>
      <c r="H275" t="s">
        <v>13</v>
      </c>
    </row>
    <row r="276" spans="1:8" x14ac:dyDescent="0.25">
      <c r="A276" t="s">
        <v>5</v>
      </c>
      <c r="B276" s="2">
        <v>41456</v>
      </c>
      <c r="C276" s="21">
        <v>2013</v>
      </c>
      <c r="D276">
        <v>30.6</v>
      </c>
      <c r="E276" s="6">
        <v>8.6199999999999992</v>
      </c>
      <c r="F276" t="s">
        <v>11</v>
      </c>
      <c r="G276" t="s">
        <v>13</v>
      </c>
      <c r="H276" t="s">
        <v>13</v>
      </c>
    </row>
    <row r="277" spans="1:8" x14ac:dyDescent="0.25">
      <c r="A277" t="s">
        <v>5</v>
      </c>
      <c r="B277" s="2">
        <v>41456</v>
      </c>
      <c r="C277" s="21">
        <v>2013</v>
      </c>
      <c r="D277">
        <v>39.4</v>
      </c>
      <c r="E277" s="6">
        <v>7.53</v>
      </c>
      <c r="F277" t="s">
        <v>11</v>
      </c>
      <c r="G277" t="s">
        <v>13</v>
      </c>
      <c r="H277" t="s">
        <v>13</v>
      </c>
    </row>
    <row r="278" spans="1:8" x14ac:dyDescent="0.25">
      <c r="A278" t="s">
        <v>5</v>
      </c>
      <c r="B278" s="2">
        <v>41456</v>
      </c>
      <c r="C278" s="21">
        <v>2013</v>
      </c>
      <c r="D278">
        <v>46</v>
      </c>
      <c r="E278" s="6">
        <v>6.75</v>
      </c>
      <c r="F278" t="s">
        <v>11</v>
      </c>
      <c r="G278" t="s">
        <v>13</v>
      </c>
      <c r="H278" t="s">
        <v>13</v>
      </c>
    </row>
    <row r="279" spans="1:8" x14ac:dyDescent="0.25">
      <c r="A279" t="s">
        <v>5</v>
      </c>
      <c r="B279" s="2">
        <v>41456</v>
      </c>
      <c r="C279" s="21">
        <v>2013</v>
      </c>
      <c r="D279">
        <v>50</v>
      </c>
      <c r="E279" s="6">
        <v>6.31</v>
      </c>
      <c r="F279" t="s">
        <v>11</v>
      </c>
      <c r="G279" t="s">
        <v>13</v>
      </c>
      <c r="H279" t="s">
        <v>13</v>
      </c>
    </row>
    <row r="280" spans="1:8" x14ac:dyDescent="0.25">
      <c r="A280" t="s">
        <v>5</v>
      </c>
      <c r="B280" s="2">
        <v>41456</v>
      </c>
      <c r="C280" s="21">
        <v>2013</v>
      </c>
      <c r="D280">
        <v>54.6</v>
      </c>
      <c r="E280" s="6">
        <v>5.61</v>
      </c>
      <c r="F280" t="s">
        <v>11</v>
      </c>
      <c r="G280" t="s">
        <v>12</v>
      </c>
      <c r="H280" t="s">
        <v>13</v>
      </c>
    </row>
    <row r="281" spans="1:8" x14ac:dyDescent="0.25">
      <c r="A281" t="s">
        <v>5</v>
      </c>
      <c r="B281" s="2">
        <v>41466</v>
      </c>
      <c r="C281" s="21">
        <v>2013</v>
      </c>
      <c r="D281">
        <v>1.3</v>
      </c>
      <c r="E281">
        <v>8.8000000000000007</v>
      </c>
      <c r="F281" t="s">
        <v>10</v>
      </c>
      <c r="G281" t="s">
        <v>13</v>
      </c>
      <c r="H281" t="s">
        <v>13</v>
      </c>
    </row>
    <row r="282" spans="1:8" x14ac:dyDescent="0.25">
      <c r="A282" t="s">
        <v>5</v>
      </c>
      <c r="B282" s="2">
        <v>41466</v>
      </c>
      <c r="C282" s="21">
        <v>2013</v>
      </c>
      <c r="D282">
        <v>10</v>
      </c>
      <c r="E282">
        <v>8.9600000000000009</v>
      </c>
      <c r="F282" t="s">
        <v>10</v>
      </c>
      <c r="G282" t="s">
        <v>13</v>
      </c>
      <c r="H282" t="s">
        <v>13</v>
      </c>
    </row>
    <row r="283" spans="1:8" x14ac:dyDescent="0.25">
      <c r="A283" t="s">
        <v>5</v>
      </c>
      <c r="B283" s="2">
        <v>41466</v>
      </c>
      <c r="C283" s="21">
        <v>2013</v>
      </c>
      <c r="D283">
        <v>20.100000000000001</v>
      </c>
      <c r="E283">
        <v>8.9</v>
      </c>
      <c r="F283" t="s">
        <v>10</v>
      </c>
      <c r="G283" t="s">
        <v>13</v>
      </c>
      <c r="H283" t="s">
        <v>13</v>
      </c>
    </row>
    <row r="284" spans="1:8" x14ac:dyDescent="0.25">
      <c r="A284" t="s">
        <v>5</v>
      </c>
      <c r="B284" s="2">
        <v>41466</v>
      </c>
      <c r="C284" s="21">
        <v>2013</v>
      </c>
      <c r="D284">
        <v>30.4</v>
      </c>
      <c r="E284" s="6">
        <v>7.37</v>
      </c>
      <c r="F284" t="s">
        <v>11</v>
      </c>
      <c r="G284" t="s">
        <v>13</v>
      </c>
      <c r="H284" t="s">
        <v>13</v>
      </c>
    </row>
    <row r="285" spans="1:8" x14ac:dyDescent="0.25">
      <c r="A285" t="s">
        <v>5</v>
      </c>
      <c r="B285" s="2">
        <v>41466</v>
      </c>
      <c r="C285" s="21">
        <v>2013</v>
      </c>
      <c r="D285">
        <v>36</v>
      </c>
      <c r="E285" s="6">
        <v>6.84</v>
      </c>
      <c r="F285" t="s">
        <v>11</v>
      </c>
      <c r="G285" t="s">
        <v>13</v>
      </c>
      <c r="H285" t="s">
        <v>13</v>
      </c>
    </row>
    <row r="286" spans="1:8" x14ac:dyDescent="0.25">
      <c r="A286" t="s">
        <v>5</v>
      </c>
      <c r="B286" s="2">
        <v>41466</v>
      </c>
      <c r="C286" s="21">
        <v>2013</v>
      </c>
      <c r="D286">
        <v>40.200000000000003</v>
      </c>
      <c r="E286" s="6">
        <v>5.91</v>
      </c>
      <c r="F286" t="s">
        <v>11</v>
      </c>
      <c r="G286" t="s">
        <v>12</v>
      </c>
      <c r="H286" t="s">
        <v>13</v>
      </c>
    </row>
    <row r="287" spans="1:8" x14ac:dyDescent="0.25">
      <c r="A287" t="s">
        <v>5</v>
      </c>
      <c r="B287" s="2">
        <v>41466</v>
      </c>
      <c r="C287" s="21">
        <v>2013</v>
      </c>
      <c r="D287">
        <v>45.6</v>
      </c>
      <c r="E287" s="6">
        <v>5.42</v>
      </c>
      <c r="F287" t="s">
        <v>11</v>
      </c>
      <c r="G287" t="s">
        <v>12</v>
      </c>
      <c r="H287" t="s">
        <v>13</v>
      </c>
    </row>
    <row r="288" spans="1:8" x14ac:dyDescent="0.25">
      <c r="A288" t="s">
        <v>5</v>
      </c>
      <c r="B288" s="2">
        <v>41466</v>
      </c>
      <c r="C288" s="21">
        <v>2013</v>
      </c>
      <c r="D288">
        <v>50.2</v>
      </c>
      <c r="E288" s="6">
        <v>4.76</v>
      </c>
      <c r="F288" t="s">
        <v>11</v>
      </c>
      <c r="G288" t="s">
        <v>12</v>
      </c>
      <c r="H288" t="s">
        <v>12</v>
      </c>
    </row>
    <row r="289" spans="1:8" x14ac:dyDescent="0.25">
      <c r="A289" t="s">
        <v>5</v>
      </c>
      <c r="B289" s="2">
        <v>41466</v>
      </c>
      <c r="C289" s="21">
        <v>2013</v>
      </c>
      <c r="D289">
        <v>53.8</v>
      </c>
      <c r="E289" s="6">
        <v>4.6100000000000003</v>
      </c>
      <c r="F289" t="s">
        <v>11</v>
      </c>
      <c r="G289" t="s">
        <v>12</v>
      </c>
      <c r="H289" t="s">
        <v>12</v>
      </c>
    </row>
    <row r="290" spans="1:8" x14ac:dyDescent="0.25">
      <c r="A290" t="s">
        <v>5</v>
      </c>
      <c r="B290" s="2">
        <v>41471</v>
      </c>
      <c r="C290" s="21">
        <v>2013</v>
      </c>
      <c r="D290">
        <v>1</v>
      </c>
      <c r="E290">
        <v>8.85</v>
      </c>
      <c r="F290" t="s">
        <v>10</v>
      </c>
      <c r="G290" t="s">
        <v>13</v>
      </c>
      <c r="H290" t="s">
        <v>13</v>
      </c>
    </row>
    <row r="291" spans="1:8" x14ac:dyDescent="0.25">
      <c r="A291" t="s">
        <v>5</v>
      </c>
      <c r="B291" s="2">
        <v>41471</v>
      </c>
      <c r="C291" s="21">
        <v>2013</v>
      </c>
      <c r="D291">
        <v>10.1</v>
      </c>
      <c r="E291">
        <v>8.81</v>
      </c>
      <c r="F291" t="s">
        <v>10</v>
      </c>
      <c r="G291" t="s">
        <v>13</v>
      </c>
      <c r="H291" t="s">
        <v>13</v>
      </c>
    </row>
    <row r="292" spans="1:8" x14ac:dyDescent="0.25">
      <c r="A292" t="s">
        <v>5</v>
      </c>
      <c r="B292" s="2">
        <v>41471</v>
      </c>
      <c r="C292" s="21">
        <v>2013</v>
      </c>
      <c r="D292">
        <v>20</v>
      </c>
      <c r="E292">
        <v>9.07</v>
      </c>
      <c r="F292" t="s">
        <v>10</v>
      </c>
      <c r="G292" t="s">
        <v>13</v>
      </c>
      <c r="H292" t="s">
        <v>13</v>
      </c>
    </row>
    <row r="293" spans="1:8" x14ac:dyDescent="0.25">
      <c r="A293" t="s">
        <v>5</v>
      </c>
      <c r="B293" s="2">
        <v>41471</v>
      </c>
      <c r="C293" s="21">
        <v>2013</v>
      </c>
      <c r="D293">
        <v>23.1</v>
      </c>
      <c r="E293">
        <v>9.7100000000000009</v>
      </c>
      <c r="F293" t="s">
        <v>10</v>
      </c>
      <c r="G293" t="s">
        <v>13</v>
      </c>
      <c r="H293" t="s">
        <v>13</v>
      </c>
    </row>
    <row r="294" spans="1:8" x14ac:dyDescent="0.25">
      <c r="A294" t="s">
        <v>5</v>
      </c>
      <c r="B294" s="2">
        <v>41471</v>
      </c>
      <c r="C294" s="21">
        <v>2013</v>
      </c>
      <c r="D294">
        <v>25.2</v>
      </c>
      <c r="E294" s="6">
        <v>8.6</v>
      </c>
      <c r="F294" t="s">
        <v>11</v>
      </c>
      <c r="G294" t="s">
        <v>13</v>
      </c>
      <c r="H294" t="s">
        <v>13</v>
      </c>
    </row>
    <row r="295" spans="1:8" x14ac:dyDescent="0.25">
      <c r="A295" t="s">
        <v>5</v>
      </c>
      <c r="B295" s="2">
        <v>41471</v>
      </c>
      <c r="C295" s="21">
        <v>2013</v>
      </c>
      <c r="D295">
        <v>29.7</v>
      </c>
      <c r="E295" s="6">
        <v>7.88</v>
      </c>
      <c r="F295" t="s">
        <v>11</v>
      </c>
      <c r="G295" t="s">
        <v>13</v>
      </c>
      <c r="H295" t="s">
        <v>13</v>
      </c>
    </row>
    <row r="296" spans="1:8" x14ac:dyDescent="0.25">
      <c r="A296" t="s">
        <v>5</v>
      </c>
      <c r="B296" s="2">
        <v>41471</v>
      </c>
      <c r="C296" s="21">
        <v>2013</v>
      </c>
      <c r="D296">
        <v>34</v>
      </c>
      <c r="E296" s="6">
        <v>6.67</v>
      </c>
      <c r="F296" t="s">
        <v>11</v>
      </c>
      <c r="G296" t="s">
        <v>13</v>
      </c>
      <c r="H296" t="s">
        <v>13</v>
      </c>
    </row>
    <row r="297" spans="1:8" x14ac:dyDescent="0.25">
      <c r="A297" t="s">
        <v>5</v>
      </c>
      <c r="B297" s="2">
        <v>41471</v>
      </c>
      <c r="C297" s="21">
        <v>2013</v>
      </c>
      <c r="D297">
        <v>40</v>
      </c>
      <c r="E297" s="6">
        <v>5.2</v>
      </c>
      <c r="F297" t="s">
        <v>11</v>
      </c>
      <c r="G297" t="s">
        <v>12</v>
      </c>
      <c r="H297" t="s">
        <v>13</v>
      </c>
    </row>
    <row r="298" spans="1:8" x14ac:dyDescent="0.25">
      <c r="A298" t="s">
        <v>5</v>
      </c>
      <c r="B298" s="2">
        <v>41471</v>
      </c>
      <c r="C298" s="21">
        <v>2013</v>
      </c>
      <c r="D298">
        <v>45.4</v>
      </c>
      <c r="E298" s="6">
        <v>4.25</v>
      </c>
      <c r="F298" t="s">
        <v>11</v>
      </c>
      <c r="G298" t="s">
        <v>12</v>
      </c>
      <c r="H298" t="s">
        <v>12</v>
      </c>
    </row>
    <row r="299" spans="1:8" x14ac:dyDescent="0.25">
      <c r="A299" t="s">
        <v>5</v>
      </c>
      <c r="B299" s="2">
        <v>41471</v>
      </c>
      <c r="C299" s="21">
        <v>2013</v>
      </c>
      <c r="D299">
        <v>50.2</v>
      </c>
      <c r="E299" s="6">
        <v>3.72</v>
      </c>
      <c r="F299" t="s">
        <v>11</v>
      </c>
      <c r="G299" t="s">
        <v>12</v>
      </c>
      <c r="H299" t="s">
        <v>12</v>
      </c>
    </row>
    <row r="300" spans="1:8" x14ac:dyDescent="0.25">
      <c r="A300" t="s">
        <v>5</v>
      </c>
      <c r="B300" s="2">
        <v>41471</v>
      </c>
      <c r="C300" s="21">
        <v>2013</v>
      </c>
      <c r="D300">
        <v>54.9</v>
      </c>
      <c r="E300" s="6">
        <v>2.74</v>
      </c>
      <c r="F300" t="s">
        <v>11</v>
      </c>
      <c r="G300" t="s">
        <v>12</v>
      </c>
      <c r="H300" t="s">
        <v>12</v>
      </c>
    </row>
    <row r="301" spans="1:8" x14ac:dyDescent="0.25">
      <c r="A301" t="s">
        <v>5</v>
      </c>
      <c r="B301" s="2">
        <v>41479</v>
      </c>
      <c r="C301" s="21">
        <v>2013</v>
      </c>
      <c r="D301">
        <v>1.2</v>
      </c>
      <c r="E301">
        <v>8.59</v>
      </c>
      <c r="F301" t="s">
        <v>10</v>
      </c>
      <c r="G301" t="s">
        <v>13</v>
      </c>
      <c r="H301" t="s">
        <v>13</v>
      </c>
    </row>
    <row r="302" spans="1:8" x14ac:dyDescent="0.25">
      <c r="A302" t="s">
        <v>5</v>
      </c>
      <c r="B302" s="2">
        <v>41479</v>
      </c>
      <c r="C302" s="21">
        <v>2013</v>
      </c>
      <c r="D302">
        <v>10.6</v>
      </c>
      <c r="E302">
        <v>8.6</v>
      </c>
      <c r="F302" t="s">
        <v>10</v>
      </c>
      <c r="G302" t="s">
        <v>13</v>
      </c>
      <c r="H302" t="s">
        <v>13</v>
      </c>
    </row>
    <row r="303" spans="1:8" x14ac:dyDescent="0.25">
      <c r="A303" t="s">
        <v>5</v>
      </c>
      <c r="B303" s="2">
        <v>41479</v>
      </c>
      <c r="C303" s="21">
        <v>2013</v>
      </c>
      <c r="D303">
        <v>19.7</v>
      </c>
      <c r="E303">
        <v>8.59</v>
      </c>
      <c r="F303" t="s">
        <v>10</v>
      </c>
      <c r="G303" t="s">
        <v>13</v>
      </c>
      <c r="H303" t="s">
        <v>13</v>
      </c>
    </row>
    <row r="304" spans="1:8" x14ac:dyDescent="0.25">
      <c r="A304" t="s">
        <v>5</v>
      </c>
      <c r="B304" s="2">
        <v>41479</v>
      </c>
      <c r="C304" s="21">
        <v>2013</v>
      </c>
      <c r="D304">
        <v>23.2</v>
      </c>
      <c r="E304">
        <v>8.52</v>
      </c>
      <c r="F304" t="s">
        <v>10</v>
      </c>
      <c r="G304" t="s">
        <v>13</v>
      </c>
      <c r="H304" t="s">
        <v>13</v>
      </c>
    </row>
    <row r="305" spans="1:8" x14ac:dyDescent="0.25">
      <c r="A305" t="s">
        <v>5</v>
      </c>
      <c r="B305" s="2">
        <v>41479</v>
      </c>
      <c r="C305" s="21">
        <v>2013</v>
      </c>
      <c r="D305">
        <v>25.1</v>
      </c>
      <c r="E305">
        <v>8.58</v>
      </c>
      <c r="F305" t="s">
        <v>10</v>
      </c>
      <c r="G305" t="s">
        <v>13</v>
      </c>
      <c r="H305" t="s">
        <v>13</v>
      </c>
    </row>
    <row r="306" spans="1:8" x14ac:dyDescent="0.25">
      <c r="A306" t="s">
        <v>5</v>
      </c>
      <c r="B306" s="2">
        <v>41479</v>
      </c>
      <c r="C306" s="21">
        <v>2013</v>
      </c>
      <c r="D306">
        <v>28.1</v>
      </c>
      <c r="E306" s="6">
        <v>6.06</v>
      </c>
      <c r="F306" t="s">
        <v>11</v>
      </c>
      <c r="G306" t="s">
        <v>13</v>
      </c>
      <c r="H306" t="s">
        <v>13</v>
      </c>
    </row>
    <row r="307" spans="1:8" x14ac:dyDescent="0.25">
      <c r="A307" t="s">
        <v>5</v>
      </c>
      <c r="B307" s="2">
        <v>41479</v>
      </c>
      <c r="C307" s="21">
        <v>2013</v>
      </c>
      <c r="D307">
        <v>32.799999999999997</v>
      </c>
      <c r="E307" s="6">
        <v>5.78</v>
      </c>
      <c r="F307" t="s">
        <v>11</v>
      </c>
      <c r="G307" t="s">
        <v>12</v>
      </c>
      <c r="H307" t="s">
        <v>13</v>
      </c>
    </row>
    <row r="308" spans="1:8" x14ac:dyDescent="0.25">
      <c r="A308" t="s">
        <v>5</v>
      </c>
      <c r="B308" s="2">
        <v>41479</v>
      </c>
      <c r="C308" s="21">
        <v>2013</v>
      </c>
      <c r="D308">
        <v>39.200000000000003</v>
      </c>
      <c r="E308" s="6">
        <v>4.57</v>
      </c>
      <c r="F308" t="s">
        <v>11</v>
      </c>
      <c r="G308" t="s">
        <v>12</v>
      </c>
      <c r="H308" t="s">
        <v>12</v>
      </c>
    </row>
    <row r="309" spans="1:8" x14ac:dyDescent="0.25">
      <c r="A309" t="s">
        <v>5</v>
      </c>
      <c r="B309" s="2">
        <v>41479</v>
      </c>
      <c r="C309" s="21">
        <v>2013</v>
      </c>
      <c r="D309">
        <v>43.7</v>
      </c>
      <c r="E309" s="6">
        <v>4.2</v>
      </c>
      <c r="F309" t="s">
        <v>11</v>
      </c>
      <c r="G309" t="s">
        <v>12</v>
      </c>
      <c r="H309" t="s">
        <v>12</v>
      </c>
    </row>
    <row r="310" spans="1:8" x14ac:dyDescent="0.25">
      <c r="A310" t="s">
        <v>5</v>
      </c>
      <c r="B310" s="2">
        <v>41479</v>
      </c>
      <c r="C310" s="21">
        <v>2013</v>
      </c>
      <c r="D310">
        <v>46.4</v>
      </c>
      <c r="E310" s="6">
        <v>3.8</v>
      </c>
      <c r="F310" t="s">
        <v>11</v>
      </c>
      <c r="G310" t="s">
        <v>12</v>
      </c>
      <c r="H310" t="s">
        <v>12</v>
      </c>
    </row>
    <row r="311" spans="1:8" x14ac:dyDescent="0.25">
      <c r="A311" t="s">
        <v>5</v>
      </c>
      <c r="B311" s="2">
        <v>41479</v>
      </c>
      <c r="C311" s="21">
        <v>2013</v>
      </c>
      <c r="D311">
        <v>50.8</v>
      </c>
      <c r="E311" s="6">
        <v>3.57</v>
      </c>
      <c r="F311" t="s">
        <v>11</v>
      </c>
      <c r="G311" t="s">
        <v>12</v>
      </c>
      <c r="H311" t="s">
        <v>12</v>
      </c>
    </row>
    <row r="312" spans="1:8" x14ac:dyDescent="0.25">
      <c r="A312" t="s">
        <v>5</v>
      </c>
      <c r="B312" s="2">
        <v>41479</v>
      </c>
      <c r="C312" s="21">
        <v>2013</v>
      </c>
      <c r="D312">
        <v>54</v>
      </c>
      <c r="E312" s="6">
        <v>2.71</v>
      </c>
      <c r="F312" t="s">
        <v>11</v>
      </c>
      <c r="G312" t="s">
        <v>12</v>
      </c>
      <c r="H312" t="s">
        <v>12</v>
      </c>
    </row>
    <row r="313" spans="1:8" x14ac:dyDescent="0.25">
      <c r="A313" t="s">
        <v>5</v>
      </c>
      <c r="B313" s="2">
        <v>41485</v>
      </c>
      <c r="C313" s="21">
        <v>2013</v>
      </c>
      <c r="D313">
        <v>1.5</v>
      </c>
      <c r="E313">
        <v>8.98</v>
      </c>
      <c r="F313" t="s">
        <v>10</v>
      </c>
      <c r="G313" t="s">
        <v>13</v>
      </c>
      <c r="H313" t="s">
        <v>13</v>
      </c>
    </row>
    <row r="314" spans="1:8" x14ac:dyDescent="0.25">
      <c r="A314" t="s">
        <v>5</v>
      </c>
      <c r="B314" s="2">
        <v>41485</v>
      </c>
      <c r="C314" s="21">
        <v>2013</v>
      </c>
      <c r="D314">
        <v>10.1</v>
      </c>
      <c r="E314">
        <v>8.9499999999999993</v>
      </c>
      <c r="F314" t="s">
        <v>10</v>
      </c>
      <c r="G314" t="s">
        <v>13</v>
      </c>
      <c r="H314" t="s">
        <v>13</v>
      </c>
    </row>
    <row r="315" spans="1:8" x14ac:dyDescent="0.25">
      <c r="A315" t="s">
        <v>5</v>
      </c>
      <c r="B315" s="2">
        <v>41485</v>
      </c>
      <c r="C315" s="21">
        <v>2013</v>
      </c>
      <c r="D315">
        <v>19.899999999999999</v>
      </c>
      <c r="E315">
        <v>8.89</v>
      </c>
      <c r="F315" t="s">
        <v>10</v>
      </c>
      <c r="G315" t="s">
        <v>13</v>
      </c>
      <c r="H315" t="s">
        <v>13</v>
      </c>
    </row>
    <row r="316" spans="1:8" x14ac:dyDescent="0.25">
      <c r="A316" t="s">
        <v>5</v>
      </c>
      <c r="B316" s="2">
        <v>41485</v>
      </c>
      <c r="C316" s="21">
        <v>2013</v>
      </c>
      <c r="D316">
        <v>26</v>
      </c>
      <c r="E316">
        <v>8.67</v>
      </c>
      <c r="F316" t="s">
        <v>10</v>
      </c>
      <c r="G316" t="s">
        <v>13</v>
      </c>
      <c r="H316" t="s">
        <v>13</v>
      </c>
    </row>
    <row r="317" spans="1:8" x14ac:dyDescent="0.25">
      <c r="A317" t="s">
        <v>5</v>
      </c>
      <c r="B317" s="2">
        <v>41485</v>
      </c>
      <c r="C317" s="21">
        <v>2013</v>
      </c>
      <c r="D317">
        <v>29.5</v>
      </c>
      <c r="E317" s="6">
        <v>5.34</v>
      </c>
      <c r="F317" t="s">
        <v>11</v>
      </c>
      <c r="G317" t="s">
        <v>12</v>
      </c>
      <c r="H317" t="s">
        <v>13</v>
      </c>
    </row>
    <row r="318" spans="1:8" x14ac:dyDescent="0.25">
      <c r="A318" t="s">
        <v>5</v>
      </c>
      <c r="B318" s="2">
        <v>41485</v>
      </c>
      <c r="C318" s="21">
        <v>2013</v>
      </c>
      <c r="D318">
        <v>35.700000000000003</v>
      </c>
      <c r="E318" s="6">
        <v>4.5999999999999996</v>
      </c>
      <c r="F318" t="s">
        <v>11</v>
      </c>
      <c r="G318" t="s">
        <v>12</v>
      </c>
      <c r="H318" t="s">
        <v>12</v>
      </c>
    </row>
    <row r="319" spans="1:8" x14ac:dyDescent="0.25">
      <c r="A319" t="s">
        <v>5</v>
      </c>
      <c r="B319" s="2">
        <v>41485</v>
      </c>
      <c r="C319" s="21">
        <v>2013</v>
      </c>
      <c r="D319">
        <v>45.5</v>
      </c>
      <c r="E319" s="6">
        <v>3</v>
      </c>
      <c r="F319" t="s">
        <v>11</v>
      </c>
      <c r="G319" t="s">
        <v>12</v>
      </c>
      <c r="H319" t="s">
        <v>12</v>
      </c>
    </row>
    <row r="320" spans="1:8" x14ac:dyDescent="0.25">
      <c r="A320" t="s">
        <v>5</v>
      </c>
      <c r="B320" s="2">
        <v>41485</v>
      </c>
      <c r="C320" s="21">
        <v>2013</v>
      </c>
      <c r="D320">
        <v>50</v>
      </c>
      <c r="E320" s="6">
        <v>2.3199999999999998</v>
      </c>
      <c r="F320" t="s">
        <v>11</v>
      </c>
      <c r="G320" t="s">
        <v>12</v>
      </c>
      <c r="H320" t="s">
        <v>12</v>
      </c>
    </row>
    <row r="321" spans="1:8" x14ac:dyDescent="0.25">
      <c r="A321" t="s">
        <v>5</v>
      </c>
      <c r="B321" s="2">
        <v>41485</v>
      </c>
      <c r="C321" s="21">
        <v>2013</v>
      </c>
      <c r="D321">
        <v>56.1</v>
      </c>
      <c r="E321" s="6">
        <v>1.52</v>
      </c>
      <c r="F321" t="s">
        <v>11</v>
      </c>
      <c r="G321" t="s">
        <v>12</v>
      </c>
      <c r="H321" t="s">
        <v>12</v>
      </c>
    </row>
    <row r="322" spans="1:8" x14ac:dyDescent="0.25">
      <c r="A322" t="s">
        <v>5</v>
      </c>
      <c r="B322" s="2">
        <v>41493</v>
      </c>
      <c r="C322" s="21">
        <v>2013</v>
      </c>
      <c r="D322">
        <v>1</v>
      </c>
      <c r="E322">
        <v>9.17</v>
      </c>
      <c r="F322" t="s">
        <v>10</v>
      </c>
      <c r="G322" t="s">
        <v>13</v>
      </c>
      <c r="H322" t="s">
        <v>13</v>
      </c>
    </row>
    <row r="323" spans="1:8" x14ac:dyDescent="0.25">
      <c r="A323" t="s">
        <v>5</v>
      </c>
      <c r="B323" s="2">
        <v>41493</v>
      </c>
      <c r="C323" s="21">
        <v>2013</v>
      </c>
      <c r="D323">
        <v>10.6</v>
      </c>
      <c r="E323">
        <v>9.1999999999999993</v>
      </c>
      <c r="F323" t="s">
        <v>10</v>
      </c>
      <c r="G323" t="s">
        <v>13</v>
      </c>
      <c r="H323" t="s">
        <v>13</v>
      </c>
    </row>
    <row r="324" spans="1:8" x14ac:dyDescent="0.25">
      <c r="A324" t="s">
        <v>5</v>
      </c>
      <c r="B324" s="2">
        <v>41493</v>
      </c>
      <c r="C324" s="21">
        <v>2013</v>
      </c>
      <c r="D324">
        <v>20</v>
      </c>
      <c r="E324">
        <v>9.19</v>
      </c>
      <c r="F324" t="s">
        <v>10</v>
      </c>
      <c r="G324" t="s">
        <v>13</v>
      </c>
      <c r="H324" t="s">
        <v>13</v>
      </c>
    </row>
    <row r="325" spans="1:8" x14ac:dyDescent="0.25">
      <c r="A325" t="s">
        <v>5</v>
      </c>
      <c r="B325" s="2">
        <v>41493</v>
      </c>
      <c r="C325" s="21">
        <v>2013</v>
      </c>
      <c r="D325">
        <v>24.7</v>
      </c>
      <c r="E325">
        <v>9.1199999999999992</v>
      </c>
      <c r="F325" t="s">
        <v>10</v>
      </c>
      <c r="G325" t="s">
        <v>13</v>
      </c>
      <c r="H325" t="s">
        <v>13</v>
      </c>
    </row>
    <row r="326" spans="1:8" x14ac:dyDescent="0.25">
      <c r="A326" t="s">
        <v>5</v>
      </c>
      <c r="B326" s="2">
        <v>41493</v>
      </c>
      <c r="C326" s="21">
        <v>2013</v>
      </c>
      <c r="D326">
        <v>26.8</v>
      </c>
      <c r="E326" s="6">
        <v>7.95</v>
      </c>
      <c r="F326" t="s">
        <v>11</v>
      </c>
      <c r="G326" t="s">
        <v>13</v>
      </c>
      <c r="H326" t="s">
        <v>13</v>
      </c>
    </row>
    <row r="327" spans="1:8" x14ac:dyDescent="0.25">
      <c r="A327" t="s">
        <v>5</v>
      </c>
      <c r="B327" s="2">
        <v>41493</v>
      </c>
      <c r="C327" s="21">
        <v>2013</v>
      </c>
      <c r="D327">
        <v>28.7</v>
      </c>
      <c r="E327" s="6">
        <v>6.13</v>
      </c>
      <c r="F327" t="s">
        <v>11</v>
      </c>
      <c r="G327" t="s">
        <v>13</v>
      </c>
      <c r="H327" t="s">
        <v>13</v>
      </c>
    </row>
    <row r="328" spans="1:8" x14ac:dyDescent="0.25">
      <c r="A328" t="s">
        <v>5</v>
      </c>
      <c r="B328" s="2">
        <v>41493</v>
      </c>
      <c r="C328" s="21">
        <v>2013</v>
      </c>
      <c r="D328">
        <v>35.299999999999997</v>
      </c>
      <c r="E328" s="6">
        <v>3.78</v>
      </c>
      <c r="F328" t="s">
        <v>11</v>
      </c>
      <c r="G328" t="s">
        <v>12</v>
      </c>
      <c r="H328" t="s">
        <v>12</v>
      </c>
    </row>
    <row r="329" spans="1:8" x14ac:dyDescent="0.25">
      <c r="A329" t="s">
        <v>5</v>
      </c>
      <c r="B329" s="2">
        <v>41493</v>
      </c>
      <c r="C329" s="21">
        <v>2013</v>
      </c>
      <c r="D329">
        <v>44.4</v>
      </c>
      <c r="E329" s="6">
        <v>2.12</v>
      </c>
      <c r="F329" t="s">
        <v>11</v>
      </c>
      <c r="G329" t="s">
        <v>12</v>
      </c>
      <c r="H329" t="s">
        <v>12</v>
      </c>
    </row>
    <row r="330" spans="1:8" x14ac:dyDescent="0.25">
      <c r="A330" t="s">
        <v>5</v>
      </c>
      <c r="B330" s="2">
        <v>41493</v>
      </c>
      <c r="C330" s="21">
        <v>2013</v>
      </c>
      <c r="D330">
        <v>50.3</v>
      </c>
      <c r="E330" s="6">
        <v>1.45</v>
      </c>
      <c r="F330" t="s">
        <v>11</v>
      </c>
      <c r="G330" t="s">
        <v>12</v>
      </c>
      <c r="H330" t="s">
        <v>12</v>
      </c>
    </row>
    <row r="331" spans="1:8" x14ac:dyDescent="0.25">
      <c r="A331" t="s">
        <v>5</v>
      </c>
      <c r="B331" s="2">
        <v>41493</v>
      </c>
      <c r="C331" s="21">
        <v>2013</v>
      </c>
      <c r="D331">
        <v>54.88</v>
      </c>
      <c r="E331" s="6">
        <v>0.8</v>
      </c>
      <c r="F331" t="s">
        <v>11</v>
      </c>
      <c r="G331" t="s">
        <v>12</v>
      </c>
      <c r="H331" t="s">
        <v>12</v>
      </c>
    </row>
    <row r="332" spans="1:8" x14ac:dyDescent="0.25">
      <c r="A332" t="s">
        <v>5</v>
      </c>
      <c r="B332" s="2">
        <v>41508</v>
      </c>
      <c r="C332" s="21">
        <v>2013</v>
      </c>
      <c r="D332">
        <v>1.8</v>
      </c>
      <c r="E332">
        <v>9.33</v>
      </c>
      <c r="F332" t="s">
        <v>10</v>
      </c>
      <c r="G332" t="s">
        <v>13</v>
      </c>
      <c r="H332" t="s">
        <v>13</v>
      </c>
    </row>
    <row r="333" spans="1:8" x14ac:dyDescent="0.25">
      <c r="A333" t="s">
        <v>5</v>
      </c>
      <c r="B333" s="2">
        <v>41508</v>
      </c>
      <c r="C333" s="21">
        <v>2013</v>
      </c>
      <c r="D333">
        <v>21.6</v>
      </c>
      <c r="E333">
        <v>10.89</v>
      </c>
      <c r="F333" t="s">
        <v>10</v>
      </c>
      <c r="G333" t="s">
        <v>13</v>
      </c>
      <c r="H333" t="s">
        <v>13</v>
      </c>
    </row>
    <row r="334" spans="1:8" x14ac:dyDescent="0.25">
      <c r="A334" t="s">
        <v>5</v>
      </c>
      <c r="B334" s="2">
        <v>41508</v>
      </c>
      <c r="C334" s="21">
        <v>2013</v>
      </c>
      <c r="D334">
        <v>28.2</v>
      </c>
      <c r="E334">
        <v>7.31</v>
      </c>
      <c r="F334" t="s">
        <v>10</v>
      </c>
      <c r="G334" t="s">
        <v>13</v>
      </c>
      <c r="H334" t="s">
        <v>13</v>
      </c>
    </row>
    <row r="335" spans="1:8" x14ac:dyDescent="0.25">
      <c r="A335" t="s">
        <v>5</v>
      </c>
      <c r="B335" s="2">
        <v>41508</v>
      </c>
      <c r="C335" s="21">
        <v>2013</v>
      </c>
      <c r="D335">
        <v>39.5</v>
      </c>
      <c r="E335" s="6">
        <v>1.66</v>
      </c>
      <c r="F335" t="s">
        <v>11</v>
      </c>
      <c r="G335" t="s">
        <v>12</v>
      </c>
      <c r="H335" t="s">
        <v>12</v>
      </c>
    </row>
    <row r="336" spans="1:8" x14ac:dyDescent="0.25">
      <c r="A336" t="s">
        <v>5</v>
      </c>
      <c r="B336" s="2">
        <v>41508</v>
      </c>
      <c r="C336" s="21">
        <v>2013</v>
      </c>
      <c r="D336">
        <v>46.4</v>
      </c>
      <c r="E336" s="6">
        <v>0.37</v>
      </c>
      <c r="F336" t="s">
        <v>11</v>
      </c>
      <c r="G336" t="s">
        <v>12</v>
      </c>
      <c r="H336" t="s">
        <v>12</v>
      </c>
    </row>
    <row r="337" spans="1:8" x14ac:dyDescent="0.25">
      <c r="A337" t="s">
        <v>5</v>
      </c>
      <c r="B337" s="2">
        <v>41508</v>
      </c>
      <c r="C337" s="21">
        <v>2013</v>
      </c>
      <c r="D337">
        <v>57.8</v>
      </c>
      <c r="E337" s="6">
        <v>0.09</v>
      </c>
      <c r="F337" t="s">
        <v>11</v>
      </c>
      <c r="G337" t="s">
        <v>12</v>
      </c>
      <c r="H337" t="s">
        <v>12</v>
      </c>
    </row>
    <row r="338" spans="1:8" x14ac:dyDescent="0.25">
      <c r="A338" t="s">
        <v>5</v>
      </c>
      <c r="B338" s="2">
        <v>41515</v>
      </c>
      <c r="C338" s="21">
        <v>2013</v>
      </c>
      <c r="D338">
        <v>1</v>
      </c>
      <c r="E338">
        <v>8.93</v>
      </c>
      <c r="F338" t="s">
        <v>10</v>
      </c>
      <c r="G338" t="s">
        <v>13</v>
      </c>
      <c r="H338" t="s">
        <v>13</v>
      </c>
    </row>
    <row r="339" spans="1:8" x14ac:dyDescent="0.25">
      <c r="A339" t="s">
        <v>5</v>
      </c>
      <c r="B339" s="2">
        <v>41515</v>
      </c>
      <c r="C339" s="21">
        <v>2013</v>
      </c>
      <c r="D339">
        <v>18.7</v>
      </c>
      <c r="E339">
        <v>9.01</v>
      </c>
      <c r="F339" t="s">
        <v>10</v>
      </c>
      <c r="G339" t="s">
        <v>13</v>
      </c>
      <c r="H339" t="s">
        <v>13</v>
      </c>
    </row>
    <row r="340" spans="1:8" x14ac:dyDescent="0.25">
      <c r="A340" t="s">
        <v>5</v>
      </c>
      <c r="B340" s="2">
        <v>41515</v>
      </c>
      <c r="C340" s="21">
        <v>2013</v>
      </c>
      <c r="D340">
        <v>27.2</v>
      </c>
      <c r="E340">
        <v>7.91</v>
      </c>
      <c r="F340" t="s">
        <v>10</v>
      </c>
      <c r="G340" t="s">
        <v>13</v>
      </c>
      <c r="H340" t="s">
        <v>13</v>
      </c>
    </row>
    <row r="341" spans="1:8" x14ac:dyDescent="0.25">
      <c r="A341" t="s">
        <v>5</v>
      </c>
      <c r="B341" s="2">
        <v>41515</v>
      </c>
      <c r="C341" s="21">
        <v>2013</v>
      </c>
      <c r="D341">
        <v>30.2</v>
      </c>
      <c r="E341" s="6">
        <v>4.22</v>
      </c>
      <c r="F341" t="s">
        <v>11</v>
      </c>
      <c r="G341" t="s">
        <v>12</v>
      </c>
      <c r="H341" t="s">
        <v>12</v>
      </c>
    </row>
    <row r="342" spans="1:8" x14ac:dyDescent="0.25">
      <c r="A342" t="s">
        <v>5</v>
      </c>
      <c r="B342" s="2">
        <v>41515</v>
      </c>
      <c r="C342" s="21">
        <v>2013</v>
      </c>
      <c r="D342">
        <v>36.799999999999997</v>
      </c>
      <c r="E342" s="6">
        <v>2.61</v>
      </c>
      <c r="F342" t="s">
        <v>11</v>
      </c>
      <c r="G342" t="s">
        <v>12</v>
      </c>
      <c r="H342" t="s">
        <v>12</v>
      </c>
    </row>
    <row r="343" spans="1:8" x14ac:dyDescent="0.25">
      <c r="A343" t="s">
        <v>5</v>
      </c>
      <c r="B343" s="2">
        <v>41515</v>
      </c>
      <c r="C343" s="21">
        <v>2013</v>
      </c>
      <c r="D343">
        <v>40.5</v>
      </c>
      <c r="E343" s="6">
        <v>1.59</v>
      </c>
      <c r="F343" t="s">
        <v>11</v>
      </c>
      <c r="G343" t="s">
        <v>12</v>
      </c>
      <c r="H343" t="s">
        <v>12</v>
      </c>
    </row>
    <row r="344" spans="1:8" x14ac:dyDescent="0.25">
      <c r="A344" t="s">
        <v>5</v>
      </c>
      <c r="B344" s="2">
        <v>41515</v>
      </c>
      <c r="C344" s="21">
        <v>2013</v>
      </c>
      <c r="D344">
        <v>45.6</v>
      </c>
      <c r="E344" s="6">
        <v>0.44</v>
      </c>
      <c r="F344" t="s">
        <v>11</v>
      </c>
      <c r="G344" t="s">
        <v>12</v>
      </c>
      <c r="H344" t="s">
        <v>12</v>
      </c>
    </row>
    <row r="345" spans="1:8" x14ac:dyDescent="0.25">
      <c r="A345" t="s">
        <v>5</v>
      </c>
      <c r="B345" s="2">
        <v>41515</v>
      </c>
      <c r="C345" s="21">
        <v>2013</v>
      </c>
      <c r="D345">
        <v>56</v>
      </c>
      <c r="E345" s="6">
        <v>0.11</v>
      </c>
      <c r="F345" t="s">
        <v>11</v>
      </c>
      <c r="G345" t="s">
        <v>12</v>
      </c>
      <c r="H345" t="s">
        <v>12</v>
      </c>
    </row>
    <row r="346" spans="1:8" x14ac:dyDescent="0.25">
      <c r="A346" t="s">
        <v>5</v>
      </c>
      <c r="B346" s="2">
        <v>41522</v>
      </c>
      <c r="C346" s="21">
        <v>2013</v>
      </c>
      <c r="D346">
        <v>1</v>
      </c>
      <c r="E346">
        <v>8.98</v>
      </c>
      <c r="F346" t="s">
        <v>10</v>
      </c>
      <c r="G346" t="s">
        <v>13</v>
      </c>
      <c r="H346" t="s">
        <v>13</v>
      </c>
    </row>
    <row r="347" spans="1:8" x14ac:dyDescent="0.25">
      <c r="A347" t="s">
        <v>5</v>
      </c>
      <c r="B347" s="2">
        <v>41522</v>
      </c>
      <c r="C347" s="21">
        <v>2013</v>
      </c>
      <c r="D347">
        <v>18.7</v>
      </c>
      <c r="E347">
        <v>8.99</v>
      </c>
      <c r="F347" t="s">
        <v>10</v>
      </c>
      <c r="G347" t="s">
        <v>13</v>
      </c>
      <c r="H347" t="s">
        <v>13</v>
      </c>
    </row>
    <row r="348" spans="1:8" x14ac:dyDescent="0.25">
      <c r="A348" t="s">
        <v>5</v>
      </c>
      <c r="B348" s="2">
        <v>41522</v>
      </c>
      <c r="C348" s="21">
        <v>2013</v>
      </c>
      <c r="D348">
        <v>27.9</v>
      </c>
      <c r="E348">
        <v>8.9</v>
      </c>
      <c r="F348" t="s">
        <v>10</v>
      </c>
      <c r="G348" t="s">
        <v>13</v>
      </c>
      <c r="H348" t="s">
        <v>13</v>
      </c>
    </row>
    <row r="349" spans="1:8" x14ac:dyDescent="0.25">
      <c r="A349" t="s">
        <v>5</v>
      </c>
      <c r="B349" s="2">
        <v>41522</v>
      </c>
      <c r="C349" s="21">
        <v>2013</v>
      </c>
      <c r="D349">
        <v>31.6</v>
      </c>
      <c r="E349" s="6">
        <v>5.64</v>
      </c>
      <c r="F349" t="s">
        <v>11</v>
      </c>
      <c r="G349" t="s">
        <v>12</v>
      </c>
      <c r="H349" t="s">
        <v>13</v>
      </c>
    </row>
    <row r="350" spans="1:8" x14ac:dyDescent="0.25">
      <c r="A350" t="s">
        <v>5</v>
      </c>
      <c r="B350" s="2">
        <v>41522</v>
      </c>
      <c r="C350" s="21">
        <v>2013</v>
      </c>
      <c r="D350">
        <v>34.4</v>
      </c>
      <c r="E350" s="6">
        <v>2.4500000000000002</v>
      </c>
      <c r="F350" t="s">
        <v>11</v>
      </c>
      <c r="G350" t="s">
        <v>12</v>
      </c>
      <c r="H350" t="s">
        <v>12</v>
      </c>
    </row>
    <row r="351" spans="1:8" x14ac:dyDescent="0.25">
      <c r="A351" t="s">
        <v>5</v>
      </c>
      <c r="B351" s="2">
        <v>41522</v>
      </c>
      <c r="C351" s="21">
        <v>2013</v>
      </c>
      <c r="D351">
        <v>42.2</v>
      </c>
      <c r="E351" s="6">
        <v>0.9</v>
      </c>
      <c r="F351" t="s">
        <v>11</v>
      </c>
      <c r="G351" t="s">
        <v>12</v>
      </c>
      <c r="H351" t="s">
        <v>12</v>
      </c>
    </row>
    <row r="352" spans="1:8" x14ac:dyDescent="0.25">
      <c r="A352" t="s">
        <v>5</v>
      </c>
      <c r="B352" s="2">
        <v>41522</v>
      </c>
      <c r="C352" s="21">
        <v>2013</v>
      </c>
      <c r="D352">
        <v>55.7</v>
      </c>
      <c r="E352" s="6">
        <v>0.21</v>
      </c>
      <c r="F352" t="s">
        <v>11</v>
      </c>
      <c r="G352" t="s">
        <v>12</v>
      </c>
      <c r="H352" t="s">
        <v>12</v>
      </c>
    </row>
    <row r="353" spans="1:8" x14ac:dyDescent="0.25">
      <c r="A353" t="s">
        <v>5</v>
      </c>
      <c r="B353" s="2">
        <v>41527</v>
      </c>
      <c r="C353" s="21">
        <v>2013</v>
      </c>
      <c r="D353">
        <v>1</v>
      </c>
      <c r="E353">
        <v>8.6300000000000008</v>
      </c>
      <c r="F353" t="s">
        <v>10</v>
      </c>
      <c r="G353" t="s">
        <v>13</v>
      </c>
      <c r="H353" t="s">
        <v>13</v>
      </c>
    </row>
    <row r="354" spans="1:8" x14ac:dyDescent="0.25">
      <c r="A354" t="s">
        <v>5</v>
      </c>
      <c r="B354" s="2">
        <v>41527</v>
      </c>
      <c r="C354" s="21">
        <v>2013</v>
      </c>
      <c r="D354">
        <v>19.3</v>
      </c>
      <c r="E354">
        <v>8.6300000000000008</v>
      </c>
      <c r="F354" t="s">
        <v>10</v>
      </c>
      <c r="G354" t="s">
        <v>13</v>
      </c>
      <c r="H354" t="s">
        <v>13</v>
      </c>
    </row>
    <row r="355" spans="1:8" x14ac:dyDescent="0.25">
      <c r="A355" t="s">
        <v>5</v>
      </c>
      <c r="B355" s="2">
        <v>41527</v>
      </c>
      <c r="C355" s="21">
        <v>2013</v>
      </c>
      <c r="D355">
        <v>28.4</v>
      </c>
      <c r="E355">
        <v>6.45</v>
      </c>
      <c r="F355" t="s">
        <v>10</v>
      </c>
      <c r="G355" t="s">
        <v>13</v>
      </c>
      <c r="H355" t="s">
        <v>13</v>
      </c>
    </row>
    <row r="356" spans="1:8" x14ac:dyDescent="0.25">
      <c r="A356" t="s">
        <v>5</v>
      </c>
      <c r="B356" s="2">
        <v>41527</v>
      </c>
      <c r="C356" s="21">
        <v>2013</v>
      </c>
      <c r="D356">
        <v>31.4</v>
      </c>
      <c r="E356" s="6">
        <v>2.5099999999999998</v>
      </c>
      <c r="F356" t="s">
        <v>11</v>
      </c>
      <c r="G356" t="s">
        <v>12</v>
      </c>
      <c r="H356" t="s">
        <v>12</v>
      </c>
    </row>
    <row r="357" spans="1:8" x14ac:dyDescent="0.25">
      <c r="A357" t="s">
        <v>5</v>
      </c>
      <c r="B357" s="2">
        <v>41527</v>
      </c>
      <c r="C357" s="21">
        <v>2013</v>
      </c>
      <c r="D357">
        <v>36.700000000000003</v>
      </c>
      <c r="E357" s="6">
        <v>1.36</v>
      </c>
      <c r="F357" t="s">
        <v>11</v>
      </c>
      <c r="G357" t="s">
        <v>12</v>
      </c>
      <c r="H357" t="s">
        <v>12</v>
      </c>
    </row>
    <row r="358" spans="1:8" x14ac:dyDescent="0.25">
      <c r="A358" t="s">
        <v>5</v>
      </c>
      <c r="B358" s="2">
        <v>41527</v>
      </c>
      <c r="C358" s="21">
        <v>2013</v>
      </c>
      <c r="D358">
        <v>42</v>
      </c>
      <c r="E358" s="6">
        <v>0.41</v>
      </c>
      <c r="F358" t="s">
        <v>11</v>
      </c>
      <c r="G358" t="s">
        <v>12</v>
      </c>
      <c r="H358" t="s">
        <v>12</v>
      </c>
    </row>
    <row r="359" spans="1:8" x14ac:dyDescent="0.25">
      <c r="A359" t="s">
        <v>5</v>
      </c>
      <c r="B359" s="2">
        <v>41527</v>
      </c>
      <c r="C359" s="21">
        <v>2013</v>
      </c>
      <c r="D359">
        <v>55.7</v>
      </c>
      <c r="E359" s="6">
        <v>0.05</v>
      </c>
      <c r="F359" t="s">
        <v>11</v>
      </c>
      <c r="G359" t="s">
        <v>12</v>
      </c>
      <c r="H359" t="s">
        <v>12</v>
      </c>
    </row>
    <row r="360" spans="1:8" x14ac:dyDescent="0.25">
      <c r="A360" t="s">
        <v>5</v>
      </c>
      <c r="B360" s="2">
        <v>41527</v>
      </c>
      <c r="C360" s="21">
        <v>2013</v>
      </c>
      <c r="D360">
        <v>448.5</v>
      </c>
      <c r="E360" s="6">
        <v>0.14000000000000001</v>
      </c>
      <c r="F360" t="s">
        <v>11</v>
      </c>
      <c r="G360" t="s">
        <v>12</v>
      </c>
      <c r="H360" t="s">
        <v>12</v>
      </c>
    </row>
    <row r="361" spans="1:8" x14ac:dyDescent="0.25">
      <c r="A361" t="s">
        <v>5</v>
      </c>
      <c r="B361" s="2">
        <v>41541</v>
      </c>
      <c r="C361" s="21">
        <v>2013</v>
      </c>
      <c r="D361">
        <v>1</v>
      </c>
      <c r="E361">
        <v>9.0399999999999991</v>
      </c>
      <c r="F361" t="s">
        <v>10</v>
      </c>
      <c r="G361" t="s">
        <v>13</v>
      </c>
      <c r="H361" t="s">
        <v>13</v>
      </c>
    </row>
    <row r="362" spans="1:8" x14ac:dyDescent="0.25">
      <c r="A362" t="s">
        <v>5</v>
      </c>
      <c r="B362" s="2">
        <v>41541</v>
      </c>
      <c r="C362" s="21">
        <v>2013</v>
      </c>
      <c r="D362">
        <v>27.7</v>
      </c>
      <c r="E362">
        <v>8.92</v>
      </c>
      <c r="F362" t="s">
        <v>10</v>
      </c>
      <c r="G362" t="s">
        <v>13</v>
      </c>
      <c r="H362" t="s">
        <v>13</v>
      </c>
    </row>
    <row r="363" spans="1:8" x14ac:dyDescent="0.25">
      <c r="A363" t="s">
        <v>5</v>
      </c>
      <c r="B363" s="2">
        <v>41541</v>
      </c>
      <c r="C363" s="21">
        <v>2013</v>
      </c>
      <c r="D363">
        <v>32.6</v>
      </c>
      <c r="E363">
        <v>8.84</v>
      </c>
      <c r="F363" t="s">
        <v>10</v>
      </c>
      <c r="G363" t="s">
        <v>13</v>
      </c>
      <c r="H363" t="s">
        <v>13</v>
      </c>
    </row>
    <row r="364" spans="1:8" x14ac:dyDescent="0.25">
      <c r="A364" t="s">
        <v>5</v>
      </c>
      <c r="B364" s="2">
        <v>41541</v>
      </c>
      <c r="C364" s="21">
        <v>2013</v>
      </c>
      <c r="D364">
        <v>34.9</v>
      </c>
      <c r="E364">
        <v>8.7799999999999994</v>
      </c>
      <c r="F364" t="s">
        <v>10</v>
      </c>
      <c r="G364" t="s">
        <v>13</v>
      </c>
      <c r="H364" t="s">
        <v>13</v>
      </c>
    </row>
    <row r="365" spans="1:8" x14ac:dyDescent="0.25">
      <c r="A365" t="s">
        <v>5</v>
      </c>
      <c r="B365" s="2">
        <v>41541</v>
      </c>
      <c r="C365" s="21">
        <v>2013</v>
      </c>
      <c r="D365">
        <v>36.6</v>
      </c>
      <c r="E365" s="6">
        <v>3.71</v>
      </c>
      <c r="F365" t="s">
        <v>11</v>
      </c>
      <c r="G365" t="s">
        <v>12</v>
      </c>
      <c r="H365" t="s">
        <v>12</v>
      </c>
    </row>
    <row r="366" spans="1:8" x14ac:dyDescent="0.25">
      <c r="A366" t="s">
        <v>5</v>
      </c>
      <c r="B366" s="2">
        <v>41541</v>
      </c>
      <c r="C366" s="21">
        <v>2013</v>
      </c>
      <c r="D366">
        <v>39.200000000000003</v>
      </c>
      <c r="E366" s="6">
        <v>0.82</v>
      </c>
      <c r="F366" t="s">
        <v>11</v>
      </c>
      <c r="G366" t="s">
        <v>12</v>
      </c>
      <c r="H366" t="s">
        <v>12</v>
      </c>
    </row>
    <row r="367" spans="1:8" x14ac:dyDescent="0.25">
      <c r="A367" t="s">
        <v>5</v>
      </c>
      <c r="B367" s="2">
        <v>41541</v>
      </c>
      <c r="C367" s="21">
        <v>2013</v>
      </c>
      <c r="D367">
        <v>46.9</v>
      </c>
      <c r="E367" s="6">
        <v>0.32</v>
      </c>
      <c r="F367" t="s">
        <v>11</v>
      </c>
      <c r="G367" t="s">
        <v>12</v>
      </c>
      <c r="H367" t="s">
        <v>12</v>
      </c>
    </row>
    <row r="368" spans="1:8" x14ac:dyDescent="0.25">
      <c r="A368" t="s">
        <v>5</v>
      </c>
      <c r="B368" s="2">
        <v>41541</v>
      </c>
      <c r="C368" s="21">
        <v>2013</v>
      </c>
      <c r="D368">
        <v>55</v>
      </c>
      <c r="E368" s="6">
        <v>0.08</v>
      </c>
      <c r="F368" t="s">
        <v>11</v>
      </c>
      <c r="G368" t="s">
        <v>12</v>
      </c>
      <c r="H368" t="s">
        <v>12</v>
      </c>
    </row>
    <row r="369" spans="1:8" x14ac:dyDescent="0.25">
      <c r="A369" t="s">
        <v>5</v>
      </c>
      <c r="B369" s="2">
        <v>41550</v>
      </c>
      <c r="C369" s="21">
        <v>2013</v>
      </c>
      <c r="D369">
        <v>1</v>
      </c>
      <c r="E369">
        <v>9.09</v>
      </c>
      <c r="F369" t="s">
        <v>10</v>
      </c>
      <c r="G369" t="s">
        <v>13</v>
      </c>
      <c r="H369" t="s">
        <v>13</v>
      </c>
    </row>
    <row r="370" spans="1:8" x14ac:dyDescent="0.25">
      <c r="A370" t="s">
        <v>5</v>
      </c>
      <c r="B370" s="2">
        <v>41550</v>
      </c>
      <c r="C370" s="21">
        <v>2013</v>
      </c>
      <c r="D370">
        <v>29.7</v>
      </c>
      <c r="E370">
        <v>9.02</v>
      </c>
      <c r="F370" t="s">
        <v>10</v>
      </c>
      <c r="G370" t="s">
        <v>13</v>
      </c>
      <c r="H370" t="s">
        <v>13</v>
      </c>
    </row>
    <row r="371" spans="1:8" x14ac:dyDescent="0.25">
      <c r="A371" t="s">
        <v>5</v>
      </c>
      <c r="B371" s="2">
        <v>41550</v>
      </c>
      <c r="C371" s="21">
        <v>2013</v>
      </c>
      <c r="D371">
        <v>34.799999999999997</v>
      </c>
      <c r="E371">
        <v>8.8000000000000007</v>
      </c>
      <c r="F371" t="s">
        <v>10</v>
      </c>
      <c r="G371" t="s">
        <v>13</v>
      </c>
      <c r="H371" t="s">
        <v>13</v>
      </c>
    </row>
    <row r="372" spans="1:8" x14ac:dyDescent="0.25">
      <c r="A372" t="s">
        <v>5</v>
      </c>
      <c r="B372" s="2">
        <v>41550</v>
      </c>
      <c r="C372" s="21">
        <v>2013</v>
      </c>
      <c r="D372">
        <v>35.5</v>
      </c>
      <c r="E372">
        <v>7.62</v>
      </c>
      <c r="F372" t="s">
        <v>10</v>
      </c>
      <c r="G372" t="s">
        <v>13</v>
      </c>
      <c r="H372" t="s">
        <v>13</v>
      </c>
    </row>
    <row r="373" spans="1:8" x14ac:dyDescent="0.25">
      <c r="A373" t="s">
        <v>5</v>
      </c>
      <c r="B373" s="2">
        <v>41550</v>
      </c>
      <c r="C373" s="21">
        <v>2013</v>
      </c>
      <c r="D373">
        <v>36.9</v>
      </c>
      <c r="E373" s="6">
        <v>0.85</v>
      </c>
      <c r="F373" t="s">
        <v>11</v>
      </c>
      <c r="G373" t="s">
        <v>12</v>
      </c>
      <c r="H373" t="s">
        <v>12</v>
      </c>
    </row>
    <row r="374" spans="1:8" x14ac:dyDescent="0.25">
      <c r="A374" t="s">
        <v>5</v>
      </c>
      <c r="B374" s="2">
        <v>41550</v>
      </c>
      <c r="C374" s="21">
        <v>2013</v>
      </c>
      <c r="D374">
        <v>49.2</v>
      </c>
      <c r="E374" s="6">
        <v>0.21</v>
      </c>
      <c r="F374" t="s">
        <v>11</v>
      </c>
      <c r="G374" t="s">
        <v>12</v>
      </c>
      <c r="H374" t="s">
        <v>12</v>
      </c>
    </row>
    <row r="375" spans="1:8" x14ac:dyDescent="0.25">
      <c r="A375" t="s">
        <v>5</v>
      </c>
      <c r="B375" s="2">
        <v>41550</v>
      </c>
      <c r="C375" s="21">
        <v>2013</v>
      </c>
      <c r="D375">
        <v>55.8</v>
      </c>
      <c r="E375" s="6">
        <v>0.05</v>
      </c>
      <c r="F375" t="s">
        <v>11</v>
      </c>
      <c r="G375" t="s">
        <v>12</v>
      </c>
      <c r="H375" t="s">
        <v>12</v>
      </c>
    </row>
    <row r="376" spans="1:8" x14ac:dyDescent="0.25">
      <c r="A376" t="s">
        <v>5</v>
      </c>
      <c r="B376" s="2">
        <v>41556</v>
      </c>
      <c r="C376" s="21">
        <v>2013</v>
      </c>
      <c r="D376">
        <v>1.2</v>
      </c>
      <c r="E376">
        <v>9.26</v>
      </c>
      <c r="F376" t="s">
        <v>10</v>
      </c>
      <c r="G376" t="s">
        <v>13</v>
      </c>
      <c r="H376" t="s">
        <v>13</v>
      </c>
    </row>
    <row r="377" spans="1:8" x14ac:dyDescent="0.25">
      <c r="A377" t="s">
        <v>5</v>
      </c>
      <c r="B377" s="2">
        <v>41556</v>
      </c>
      <c r="C377" s="21">
        <v>2013</v>
      </c>
      <c r="D377">
        <v>26.7</v>
      </c>
      <c r="E377">
        <v>9.27</v>
      </c>
      <c r="F377" t="s">
        <v>10</v>
      </c>
      <c r="G377" t="s">
        <v>13</v>
      </c>
      <c r="H377" t="s">
        <v>13</v>
      </c>
    </row>
    <row r="378" spans="1:8" x14ac:dyDescent="0.25">
      <c r="A378" t="s">
        <v>5</v>
      </c>
      <c r="B378" s="2">
        <v>41556</v>
      </c>
      <c r="C378" s="21">
        <v>2013</v>
      </c>
      <c r="D378">
        <v>37.5</v>
      </c>
      <c r="E378">
        <v>9.2899999999999991</v>
      </c>
      <c r="F378" t="s">
        <v>10</v>
      </c>
      <c r="G378" t="s">
        <v>13</v>
      </c>
      <c r="H378" t="s">
        <v>13</v>
      </c>
    </row>
    <row r="379" spans="1:8" x14ac:dyDescent="0.25">
      <c r="A379" t="s">
        <v>5</v>
      </c>
      <c r="B379" s="2">
        <v>41556</v>
      </c>
      <c r="C379" s="21">
        <v>2013</v>
      </c>
      <c r="D379">
        <v>40.799999999999997</v>
      </c>
      <c r="E379">
        <v>7.95</v>
      </c>
      <c r="F379" t="s">
        <v>10</v>
      </c>
      <c r="G379" t="s">
        <v>13</v>
      </c>
      <c r="H379" t="s">
        <v>13</v>
      </c>
    </row>
    <row r="380" spans="1:8" x14ac:dyDescent="0.25">
      <c r="A380" t="s">
        <v>5</v>
      </c>
      <c r="B380" s="2">
        <v>41556</v>
      </c>
      <c r="C380" s="21">
        <v>2013</v>
      </c>
      <c r="D380">
        <v>42.4</v>
      </c>
      <c r="E380" s="6">
        <v>1.76</v>
      </c>
      <c r="F380" t="s">
        <v>11</v>
      </c>
      <c r="G380" t="s">
        <v>12</v>
      </c>
      <c r="H380" t="s">
        <v>12</v>
      </c>
    </row>
    <row r="381" spans="1:8" x14ac:dyDescent="0.25">
      <c r="A381" t="s">
        <v>5</v>
      </c>
      <c r="B381" s="2">
        <v>41556</v>
      </c>
      <c r="C381" s="21">
        <v>2013</v>
      </c>
      <c r="D381">
        <v>47.7</v>
      </c>
      <c r="E381" s="6">
        <v>0.31</v>
      </c>
      <c r="F381" t="s">
        <v>11</v>
      </c>
      <c r="G381" t="s">
        <v>12</v>
      </c>
      <c r="H381" t="s">
        <v>12</v>
      </c>
    </row>
    <row r="382" spans="1:8" x14ac:dyDescent="0.25">
      <c r="A382" t="s">
        <v>5</v>
      </c>
      <c r="B382" s="2">
        <v>41556</v>
      </c>
      <c r="C382" s="21">
        <v>2013</v>
      </c>
      <c r="D382">
        <v>57.3</v>
      </c>
      <c r="E382" s="6">
        <v>0.05</v>
      </c>
      <c r="F382" t="s">
        <v>11</v>
      </c>
      <c r="G382" t="s">
        <v>12</v>
      </c>
      <c r="H382" t="s">
        <v>12</v>
      </c>
    </row>
    <row r="383" spans="1:8" x14ac:dyDescent="0.25">
      <c r="A383" t="s">
        <v>5</v>
      </c>
      <c r="B383" s="2">
        <v>41564</v>
      </c>
      <c r="C383" s="21">
        <v>2013</v>
      </c>
      <c r="D383">
        <v>1.2</v>
      </c>
      <c r="E383">
        <v>9.11</v>
      </c>
      <c r="F383" t="s">
        <v>10</v>
      </c>
      <c r="G383" t="s">
        <v>13</v>
      </c>
      <c r="H383" t="s">
        <v>13</v>
      </c>
    </row>
    <row r="384" spans="1:8" x14ac:dyDescent="0.25">
      <c r="A384" t="s">
        <v>5</v>
      </c>
      <c r="B384" s="2">
        <v>41564</v>
      </c>
      <c r="C384" s="21">
        <v>2013</v>
      </c>
      <c r="D384">
        <v>39.9</v>
      </c>
      <c r="E384">
        <v>8.35</v>
      </c>
      <c r="F384" t="s">
        <v>10</v>
      </c>
      <c r="G384" t="s">
        <v>13</v>
      </c>
      <c r="H384" t="s">
        <v>13</v>
      </c>
    </row>
    <row r="385" spans="1:8" x14ac:dyDescent="0.25">
      <c r="A385" t="s">
        <v>5</v>
      </c>
      <c r="B385" s="2">
        <v>41564</v>
      </c>
      <c r="C385" s="21">
        <v>2013</v>
      </c>
      <c r="D385">
        <v>42.9</v>
      </c>
      <c r="E385">
        <v>7.61</v>
      </c>
      <c r="F385" t="s">
        <v>10</v>
      </c>
      <c r="G385" t="s">
        <v>13</v>
      </c>
      <c r="H385" t="s">
        <v>13</v>
      </c>
    </row>
    <row r="386" spans="1:8" x14ac:dyDescent="0.25">
      <c r="A386" t="s">
        <v>5</v>
      </c>
      <c r="B386" s="2">
        <v>41564</v>
      </c>
      <c r="C386" s="21">
        <v>2013</v>
      </c>
      <c r="D386">
        <v>45.8</v>
      </c>
      <c r="E386" s="6">
        <v>0.65</v>
      </c>
      <c r="F386" t="s">
        <v>11</v>
      </c>
      <c r="G386" t="s">
        <v>12</v>
      </c>
      <c r="H386" t="s">
        <v>12</v>
      </c>
    </row>
    <row r="387" spans="1:8" x14ac:dyDescent="0.25">
      <c r="A387" t="s">
        <v>5</v>
      </c>
      <c r="B387" s="2">
        <v>41564</v>
      </c>
      <c r="C387" s="21">
        <v>2013</v>
      </c>
      <c r="D387">
        <v>55.8</v>
      </c>
      <c r="E387" s="6">
        <v>0.1</v>
      </c>
      <c r="F387" t="s">
        <v>11</v>
      </c>
      <c r="G387" t="s">
        <v>12</v>
      </c>
      <c r="H387" t="s">
        <v>12</v>
      </c>
    </row>
    <row r="388" spans="1:8" x14ac:dyDescent="0.25">
      <c r="A388" t="s">
        <v>5</v>
      </c>
      <c r="B388" s="2">
        <v>41579</v>
      </c>
      <c r="C388" s="21">
        <v>2013</v>
      </c>
      <c r="D388">
        <v>1.1000000000000001</v>
      </c>
      <c r="E388">
        <v>10.199999999999999</v>
      </c>
      <c r="F388" t="s">
        <v>10</v>
      </c>
      <c r="G388" t="s">
        <v>13</v>
      </c>
      <c r="H388" t="s">
        <v>13</v>
      </c>
    </row>
    <row r="389" spans="1:8" x14ac:dyDescent="0.25">
      <c r="A389" t="s">
        <v>5</v>
      </c>
      <c r="B389" s="2">
        <v>41579</v>
      </c>
      <c r="C389" s="21">
        <v>2013</v>
      </c>
      <c r="D389">
        <v>56</v>
      </c>
      <c r="E389">
        <v>10.23</v>
      </c>
      <c r="F389" t="s">
        <v>10</v>
      </c>
      <c r="G389" t="s">
        <v>13</v>
      </c>
      <c r="H389" t="s">
        <v>13</v>
      </c>
    </row>
    <row r="390" spans="1:8" x14ac:dyDescent="0.25">
      <c r="A390" t="s">
        <v>5</v>
      </c>
      <c r="B390" s="16">
        <v>41789</v>
      </c>
      <c r="C390" s="21">
        <v>2014</v>
      </c>
      <c r="D390" s="7">
        <v>1.4</v>
      </c>
      <c r="E390">
        <v>11.28</v>
      </c>
      <c r="F390" t="s">
        <v>10</v>
      </c>
      <c r="G390" t="s">
        <v>13</v>
      </c>
      <c r="H390" t="s">
        <v>13</v>
      </c>
    </row>
    <row r="391" spans="1:8" x14ac:dyDescent="0.25">
      <c r="A391" t="s">
        <v>5</v>
      </c>
      <c r="B391" s="16">
        <v>41789</v>
      </c>
      <c r="C391" s="21">
        <v>2014</v>
      </c>
      <c r="D391" s="7">
        <v>5</v>
      </c>
      <c r="E391" s="7">
        <v>11.35</v>
      </c>
      <c r="F391" t="s">
        <v>10</v>
      </c>
      <c r="G391" t="s">
        <v>13</v>
      </c>
      <c r="H391" t="s">
        <v>13</v>
      </c>
    </row>
    <row r="392" spans="1:8" x14ac:dyDescent="0.25">
      <c r="A392" t="s">
        <v>5</v>
      </c>
      <c r="B392" s="16">
        <v>41789</v>
      </c>
      <c r="C392" s="21">
        <v>2014</v>
      </c>
      <c r="D392" s="7">
        <v>8</v>
      </c>
      <c r="E392" s="7">
        <v>11.7</v>
      </c>
      <c r="F392" t="s">
        <v>10</v>
      </c>
      <c r="G392" t="s">
        <v>13</v>
      </c>
      <c r="H392" t="s">
        <v>13</v>
      </c>
    </row>
    <row r="393" spans="1:8" x14ac:dyDescent="0.25">
      <c r="A393" t="s">
        <v>5</v>
      </c>
      <c r="B393" s="16">
        <v>41789</v>
      </c>
      <c r="C393" s="21">
        <v>2014</v>
      </c>
      <c r="D393" s="7">
        <v>11</v>
      </c>
      <c r="E393" s="7">
        <v>12.02</v>
      </c>
      <c r="F393" t="s">
        <v>10</v>
      </c>
      <c r="G393" t="s">
        <v>13</v>
      </c>
      <c r="H393" t="s">
        <v>13</v>
      </c>
    </row>
    <row r="394" spans="1:8" x14ac:dyDescent="0.25">
      <c r="A394" t="s">
        <v>5</v>
      </c>
      <c r="B394" s="16">
        <v>41789</v>
      </c>
      <c r="C394" s="21">
        <v>2014</v>
      </c>
      <c r="D394" s="7">
        <v>14</v>
      </c>
      <c r="E394" s="7">
        <v>12.49</v>
      </c>
      <c r="F394" t="s">
        <v>10</v>
      </c>
      <c r="G394" t="s">
        <v>13</v>
      </c>
      <c r="H394" t="s">
        <v>13</v>
      </c>
    </row>
    <row r="395" spans="1:8" x14ac:dyDescent="0.25">
      <c r="A395" t="s">
        <v>5</v>
      </c>
      <c r="B395" s="16">
        <v>41789</v>
      </c>
      <c r="C395" s="21">
        <v>2014</v>
      </c>
      <c r="D395" s="7">
        <v>17</v>
      </c>
      <c r="E395" s="10">
        <v>13.19</v>
      </c>
      <c r="F395" t="s">
        <v>11</v>
      </c>
      <c r="G395" t="s">
        <v>13</v>
      </c>
      <c r="H395" t="s">
        <v>13</v>
      </c>
    </row>
    <row r="396" spans="1:8" x14ac:dyDescent="0.25">
      <c r="A396" t="s">
        <v>5</v>
      </c>
      <c r="B396" s="16">
        <v>41789</v>
      </c>
      <c r="C396" s="21">
        <v>2014</v>
      </c>
      <c r="D396" s="7">
        <v>20</v>
      </c>
      <c r="E396" s="10">
        <v>13.22</v>
      </c>
      <c r="F396" t="s">
        <v>11</v>
      </c>
      <c r="G396" t="s">
        <v>13</v>
      </c>
      <c r="H396" t="s">
        <v>13</v>
      </c>
    </row>
    <row r="397" spans="1:8" x14ac:dyDescent="0.25">
      <c r="A397" t="s">
        <v>5</v>
      </c>
      <c r="B397" s="16">
        <v>41789</v>
      </c>
      <c r="C397" s="21">
        <v>2014</v>
      </c>
      <c r="D397" s="7">
        <v>23</v>
      </c>
      <c r="E397" s="10">
        <v>12.55</v>
      </c>
      <c r="F397" t="s">
        <v>11</v>
      </c>
      <c r="G397" t="s">
        <v>13</v>
      </c>
      <c r="H397" t="s">
        <v>13</v>
      </c>
    </row>
    <row r="398" spans="1:8" x14ac:dyDescent="0.25">
      <c r="A398" t="s">
        <v>5</v>
      </c>
      <c r="B398" s="16">
        <v>41789</v>
      </c>
      <c r="C398" s="21">
        <v>2014</v>
      </c>
      <c r="D398" s="7">
        <v>27</v>
      </c>
      <c r="E398" s="10">
        <v>12.15</v>
      </c>
      <c r="F398" t="s">
        <v>11</v>
      </c>
      <c r="G398" t="s">
        <v>13</v>
      </c>
      <c r="H398" t="s">
        <v>13</v>
      </c>
    </row>
    <row r="399" spans="1:8" x14ac:dyDescent="0.25">
      <c r="A399" t="s">
        <v>5</v>
      </c>
      <c r="B399" s="16">
        <v>41789</v>
      </c>
      <c r="C399" s="21">
        <v>2014</v>
      </c>
      <c r="D399" s="7">
        <v>30</v>
      </c>
      <c r="E399" s="10">
        <v>11.1</v>
      </c>
      <c r="F399" t="s">
        <v>11</v>
      </c>
      <c r="G399" t="s">
        <v>13</v>
      </c>
      <c r="H399" t="s">
        <v>13</v>
      </c>
    </row>
    <row r="400" spans="1:8" x14ac:dyDescent="0.25">
      <c r="A400" t="s">
        <v>5</v>
      </c>
      <c r="B400" s="16">
        <v>41789</v>
      </c>
      <c r="C400" s="21">
        <v>2014</v>
      </c>
      <c r="D400" s="7">
        <v>33</v>
      </c>
      <c r="E400" s="10">
        <v>10.8</v>
      </c>
      <c r="F400" t="s">
        <v>11</v>
      </c>
      <c r="G400" t="s">
        <v>13</v>
      </c>
      <c r="H400" t="s">
        <v>13</v>
      </c>
    </row>
    <row r="401" spans="1:8" x14ac:dyDescent="0.25">
      <c r="A401" t="s">
        <v>5</v>
      </c>
      <c r="B401" s="16">
        <v>41789</v>
      </c>
      <c r="C401" s="21">
        <v>2014</v>
      </c>
      <c r="D401" s="7">
        <v>36</v>
      </c>
      <c r="E401" s="10">
        <v>10.4</v>
      </c>
      <c r="F401" t="s">
        <v>11</v>
      </c>
      <c r="G401" t="s">
        <v>13</v>
      </c>
      <c r="H401" t="s">
        <v>13</v>
      </c>
    </row>
    <row r="402" spans="1:8" x14ac:dyDescent="0.25">
      <c r="A402" t="s">
        <v>5</v>
      </c>
      <c r="B402" s="16">
        <v>41789</v>
      </c>
      <c r="C402" s="21">
        <v>2014</v>
      </c>
      <c r="D402" s="7">
        <v>39</v>
      </c>
      <c r="E402" s="10">
        <v>10.35</v>
      </c>
      <c r="F402" t="s">
        <v>11</v>
      </c>
      <c r="G402" t="s">
        <v>13</v>
      </c>
      <c r="H402" t="s">
        <v>13</v>
      </c>
    </row>
    <row r="403" spans="1:8" x14ac:dyDescent="0.25">
      <c r="A403" t="s">
        <v>5</v>
      </c>
      <c r="B403" s="16">
        <v>41789</v>
      </c>
      <c r="C403" s="21">
        <v>2014</v>
      </c>
      <c r="D403" s="7">
        <v>42</v>
      </c>
      <c r="E403" s="10">
        <v>9.8699999999999992</v>
      </c>
      <c r="F403" t="s">
        <v>11</v>
      </c>
      <c r="G403" t="s">
        <v>13</v>
      </c>
      <c r="H403" t="s">
        <v>13</v>
      </c>
    </row>
    <row r="404" spans="1:8" x14ac:dyDescent="0.25">
      <c r="A404" t="s">
        <v>5</v>
      </c>
      <c r="B404" s="16">
        <v>41789</v>
      </c>
      <c r="C404" s="21">
        <v>2014</v>
      </c>
      <c r="D404" s="7">
        <v>45</v>
      </c>
      <c r="E404" s="10">
        <v>9.73</v>
      </c>
      <c r="F404" t="s">
        <v>11</v>
      </c>
      <c r="G404" t="s">
        <v>13</v>
      </c>
      <c r="H404" t="s">
        <v>13</v>
      </c>
    </row>
    <row r="405" spans="1:8" x14ac:dyDescent="0.25">
      <c r="A405" t="s">
        <v>5</v>
      </c>
      <c r="B405" s="16">
        <v>41789</v>
      </c>
      <c r="C405" s="21">
        <v>2014</v>
      </c>
      <c r="D405" s="7">
        <v>48</v>
      </c>
      <c r="E405" s="10">
        <v>9.6</v>
      </c>
      <c r="F405" t="s">
        <v>11</v>
      </c>
      <c r="G405" t="s">
        <v>13</v>
      </c>
      <c r="H405" t="s">
        <v>13</v>
      </c>
    </row>
    <row r="406" spans="1:8" x14ac:dyDescent="0.25">
      <c r="A406" t="s">
        <v>5</v>
      </c>
      <c r="B406" s="16">
        <v>41789</v>
      </c>
      <c r="C406" s="21">
        <v>2014</v>
      </c>
      <c r="D406" s="7">
        <v>51</v>
      </c>
      <c r="E406" s="10">
        <v>9.56</v>
      </c>
      <c r="F406" t="s">
        <v>11</v>
      </c>
      <c r="G406" t="s">
        <v>13</v>
      </c>
      <c r="H406" t="s">
        <v>13</v>
      </c>
    </row>
    <row r="407" spans="1:8" x14ac:dyDescent="0.25">
      <c r="A407" t="s">
        <v>5</v>
      </c>
      <c r="B407" s="16">
        <v>41789</v>
      </c>
      <c r="C407" s="21">
        <v>2014</v>
      </c>
      <c r="D407" s="7">
        <v>54</v>
      </c>
      <c r="E407" s="10">
        <v>8.99</v>
      </c>
      <c r="F407" t="s">
        <v>11</v>
      </c>
      <c r="G407" t="s">
        <v>13</v>
      </c>
      <c r="H407" t="s">
        <v>13</v>
      </c>
    </row>
    <row r="408" spans="1:8" x14ac:dyDescent="0.25">
      <c r="A408" t="s">
        <v>5</v>
      </c>
      <c r="B408" s="2">
        <v>41803</v>
      </c>
      <c r="C408" s="21">
        <v>2014</v>
      </c>
      <c r="D408" s="7">
        <v>1</v>
      </c>
      <c r="E408" s="7">
        <v>10.31</v>
      </c>
      <c r="F408" t="s">
        <v>10</v>
      </c>
      <c r="G408" t="s">
        <v>13</v>
      </c>
      <c r="H408" t="s">
        <v>13</v>
      </c>
    </row>
    <row r="409" spans="1:8" x14ac:dyDescent="0.25">
      <c r="A409" t="s">
        <v>5</v>
      </c>
      <c r="B409" s="2">
        <v>41803</v>
      </c>
      <c r="C409" s="21">
        <v>2014</v>
      </c>
      <c r="D409" s="7">
        <v>14</v>
      </c>
      <c r="E409" s="7">
        <v>10.32</v>
      </c>
      <c r="F409" t="s">
        <v>10</v>
      </c>
      <c r="G409" t="s">
        <v>13</v>
      </c>
      <c r="H409" t="s">
        <v>13</v>
      </c>
    </row>
    <row r="410" spans="1:8" x14ac:dyDescent="0.25">
      <c r="A410" t="s">
        <v>5</v>
      </c>
      <c r="B410" s="2">
        <v>41803</v>
      </c>
      <c r="C410" s="21">
        <v>2014</v>
      </c>
      <c r="D410" s="7">
        <v>26.4</v>
      </c>
      <c r="E410" s="7">
        <v>10.52</v>
      </c>
      <c r="F410" t="s">
        <v>10</v>
      </c>
      <c r="G410" t="s">
        <v>13</v>
      </c>
      <c r="H410" t="s">
        <v>13</v>
      </c>
    </row>
    <row r="411" spans="1:8" x14ac:dyDescent="0.25">
      <c r="A411" t="s">
        <v>5</v>
      </c>
      <c r="B411" s="2">
        <v>41803</v>
      </c>
      <c r="C411" s="21">
        <v>2014</v>
      </c>
      <c r="D411" s="7">
        <v>32.9</v>
      </c>
      <c r="E411" s="10">
        <v>10.199999999999999</v>
      </c>
      <c r="F411" t="s">
        <v>11</v>
      </c>
      <c r="G411" t="s">
        <v>13</v>
      </c>
      <c r="H411" t="s">
        <v>13</v>
      </c>
    </row>
    <row r="412" spans="1:8" x14ac:dyDescent="0.25">
      <c r="A412" t="s">
        <v>5</v>
      </c>
      <c r="B412" s="2">
        <v>41803</v>
      </c>
      <c r="C412" s="21">
        <v>2014</v>
      </c>
      <c r="D412" s="7">
        <v>41.8</v>
      </c>
      <c r="E412" s="10">
        <v>9.44</v>
      </c>
      <c r="F412" t="s">
        <v>11</v>
      </c>
      <c r="G412" t="s">
        <v>13</v>
      </c>
      <c r="H412" t="s">
        <v>13</v>
      </c>
    </row>
    <row r="413" spans="1:8" x14ac:dyDescent="0.25">
      <c r="A413" t="s">
        <v>5</v>
      </c>
      <c r="B413" s="2">
        <v>41803</v>
      </c>
      <c r="C413" s="21">
        <v>2014</v>
      </c>
      <c r="D413" s="7">
        <v>47.9</v>
      </c>
      <c r="E413" s="10">
        <v>8.86</v>
      </c>
      <c r="F413" t="s">
        <v>11</v>
      </c>
      <c r="G413" t="s">
        <v>13</v>
      </c>
      <c r="H413" t="s">
        <v>13</v>
      </c>
    </row>
    <row r="414" spans="1:8" x14ac:dyDescent="0.25">
      <c r="A414" t="s">
        <v>5</v>
      </c>
      <c r="B414" s="2">
        <v>41803</v>
      </c>
      <c r="C414" s="21">
        <v>2014</v>
      </c>
      <c r="D414" s="7">
        <v>52.3</v>
      </c>
      <c r="E414" s="10">
        <v>8.6</v>
      </c>
      <c r="F414" t="s">
        <v>11</v>
      </c>
      <c r="G414" t="s">
        <v>13</v>
      </c>
      <c r="H414" t="s">
        <v>13</v>
      </c>
    </row>
    <row r="415" spans="1:8" x14ac:dyDescent="0.25">
      <c r="A415" t="s">
        <v>5</v>
      </c>
      <c r="B415" s="2">
        <v>41803</v>
      </c>
      <c r="C415" s="21">
        <v>2014</v>
      </c>
      <c r="D415" s="7">
        <v>58.9</v>
      </c>
      <c r="E415" s="10">
        <v>8.5399999999999991</v>
      </c>
      <c r="F415" t="s">
        <v>11</v>
      </c>
      <c r="G415" t="s">
        <v>13</v>
      </c>
      <c r="H415" t="s">
        <v>13</v>
      </c>
    </row>
    <row r="416" spans="1:8" x14ac:dyDescent="0.25">
      <c r="A416" t="s">
        <v>5</v>
      </c>
      <c r="B416" s="2">
        <v>41821</v>
      </c>
      <c r="C416" s="21">
        <v>2014</v>
      </c>
      <c r="D416" s="7">
        <v>1</v>
      </c>
      <c r="E416" s="7">
        <v>9.35</v>
      </c>
      <c r="F416" t="s">
        <v>10</v>
      </c>
      <c r="G416" t="s">
        <v>13</v>
      </c>
      <c r="H416" t="s">
        <v>13</v>
      </c>
    </row>
    <row r="417" spans="1:8" x14ac:dyDescent="0.25">
      <c r="A417" t="s">
        <v>5</v>
      </c>
      <c r="B417" s="2">
        <v>41821</v>
      </c>
      <c r="C417" s="21">
        <v>2014</v>
      </c>
      <c r="D417" s="7">
        <v>8.3000000000000007</v>
      </c>
      <c r="E417" s="7">
        <v>9.34</v>
      </c>
      <c r="F417" t="s">
        <v>10</v>
      </c>
      <c r="G417" t="s">
        <v>13</v>
      </c>
      <c r="H417" t="s">
        <v>13</v>
      </c>
    </row>
    <row r="418" spans="1:8" x14ac:dyDescent="0.25">
      <c r="A418" t="s">
        <v>5</v>
      </c>
      <c r="B418" s="2">
        <v>41821</v>
      </c>
      <c r="C418" s="21">
        <v>2014</v>
      </c>
      <c r="D418" s="7">
        <v>16</v>
      </c>
      <c r="E418" s="7">
        <v>9.35</v>
      </c>
      <c r="F418" t="s">
        <v>10</v>
      </c>
      <c r="G418" t="s">
        <v>13</v>
      </c>
      <c r="H418" t="s">
        <v>13</v>
      </c>
    </row>
    <row r="419" spans="1:8" x14ac:dyDescent="0.25">
      <c r="A419" t="s">
        <v>5</v>
      </c>
      <c r="B419" s="2">
        <v>41821</v>
      </c>
      <c r="C419" s="21">
        <v>2014</v>
      </c>
      <c r="D419" s="7">
        <v>20.6</v>
      </c>
      <c r="E419" s="7">
        <v>9.32</v>
      </c>
      <c r="F419" t="s">
        <v>10</v>
      </c>
      <c r="G419" t="s">
        <v>13</v>
      </c>
      <c r="H419" t="s">
        <v>13</v>
      </c>
    </row>
    <row r="420" spans="1:8" x14ac:dyDescent="0.25">
      <c r="A420" t="s">
        <v>5</v>
      </c>
      <c r="B420" s="2">
        <v>41821</v>
      </c>
      <c r="C420" s="21">
        <v>2014</v>
      </c>
      <c r="D420" s="7">
        <v>25.8</v>
      </c>
      <c r="E420" s="10">
        <v>9.09</v>
      </c>
      <c r="F420" t="s">
        <v>11</v>
      </c>
      <c r="G420" t="s">
        <v>13</v>
      </c>
      <c r="H420" t="s">
        <v>13</v>
      </c>
    </row>
    <row r="421" spans="1:8" x14ac:dyDescent="0.25">
      <c r="A421" t="s">
        <v>5</v>
      </c>
      <c r="B421" s="2">
        <v>41821</v>
      </c>
      <c r="C421" s="21">
        <v>2014</v>
      </c>
      <c r="D421" s="7">
        <v>31.2</v>
      </c>
      <c r="E421" s="10">
        <v>7.87</v>
      </c>
      <c r="F421" t="s">
        <v>11</v>
      </c>
      <c r="G421" t="s">
        <v>13</v>
      </c>
      <c r="H421" t="s">
        <v>13</v>
      </c>
    </row>
    <row r="422" spans="1:8" x14ac:dyDescent="0.25">
      <c r="A422" t="s">
        <v>5</v>
      </c>
      <c r="B422" s="2">
        <v>41821</v>
      </c>
      <c r="C422" s="21">
        <v>2014</v>
      </c>
      <c r="D422" s="7">
        <v>37.1</v>
      </c>
      <c r="E422" s="10">
        <v>7.03</v>
      </c>
      <c r="F422" t="s">
        <v>11</v>
      </c>
      <c r="G422" t="s">
        <v>13</v>
      </c>
      <c r="H422" t="s">
        <v>13</v>
      </c>
    </row>
    <row r="423" spans="1:8" x14ac:dyDescent="0.25">
      <c r="A423" t="s">
        <v>5</v>
      </c>
      <c r="B423" s="2">
        <v>41821</v>
      </c>
      <c r="C423" s="21">
        <v>2014</v>
      </c>
      <c r="D423" s="7">
        <v>43</v>
      </c>
      <c r="E423" s="10">
        <v>6.23</v>
      </c>
      <c r="F423" t="s">
        <v>11</v>
      </c>
      <c r="G423" t="s">
        <v>13</v>
      </c>
      <c r="H423" t="s">
        <v>13</v>
      </c>
    </row>
    <row r="424" spans="1:8" x14ac:dyDescent="0.25">
      <c r="A424" t="s">
        <v>5</v>
      </c>
      <c r="B424" s="2">
        <v>41821</v>
      </c>
      <c r="C424" s="21">
        <v>2014</v>
      </c>
      <c r="D424" s="7">
        <v>47.1</v>
      </c>
      <c r="E424" s="10">
        <v>6.02</v>
      </c>
      <c r="F424" t="s">
        <v>11</v>
      </c>
      <c r="G424" t="s">
        <v>13</v>
      </c>
      <c r="H424" t="s">
        <v>13</v>
      </c>
    </row>
    <row r="425" spans="1:8" x14ac:dyDescent="0.25">
      <c r="A425" t="s">
        <v>5</v>
      </c>
      <c r="B425" s="2">
        <v>41821</v>
      </c>
      <c r="C425" s="21">
        <v>2014</v>
      </c>
      <c r="D425" s="7">
        <v>50.2</v>
      </c>
      <c r="E425" s="10">
        <v>6.02</v>
      </c>
      <c r="F425" t="s">
        <v>11</v>
      </c>
      <c r="G425" t="s">
        <v>13</v>
      </c>
      <c r="H425" t="s">
        <v>13</v>
      </c>
    </row>
    <row r="426" spans="1:8" x14ac:dyDescent="0.25">
      <c r="A426" t="s">
        <v>5</v>
      </c>
      <c r="B426" s="2">
        <v>41821</v>
      </c>
      <c r="C426" s="21">
        <v>2014</v>
      </c>
      <c r="D426" s="7">
        <v>53.9</v>
      </c>
      <c r="E426" s="10">
        <v>5.95</v>
      </c>
      <c r="F426" t="s">
        <v>11</v>
      </c>
      <c r="G426" t="s">
        <v>12</v>
      </c>
      <c r="H426" t="s">
        <v>13</v>
      </c>
    </row>
    <row r="427" spans="1:8" x14ac:dyDescent="0.25">
      <c r="A427" t="s">
        <v>5</v>
      </c>
      <c r="B427" s="2">
        <v>41821</v>
      </c>
      <c r="C427" s="21">
        <v>2014</v>
      </c>
      <c r="D427" s="7">
        <v>57.9</v>
      </c>
      <c r="E427" s="10">
        <v>5.71</v>
      </c>
      <c r="F427" t="s">
        <v>11</v>
      </c>
      <c r="G427" t="s">
        <v>12</v>
      </c>
      <c r="H427" t="s">
        <v>13</v>
      </c>
    </row>
    <row r="428" spans="1:8" x14ac:dyDescent="0.25">
      <c r="A428" t="s">
        <v>5</v>
      </c>
      <c r="B428" s="2">
        <v>41835</v>
      </c>
      <c r="C428" s="21">
        <v>2014</v>
      </c>
      <c r="D428" s="7">
        <v>1</v>
      </c>
      <c r="E428" s="7">
        <v>9.15</v>
      </c>
      <c r="F428" t="s">
        <v>10</v>
      </c>
      <c r="G428" t="s">
        <v>13</v>
      </c>
      <c r="H428" t="s">
        <v>13</v>
      </c>
    </row>
    <row r="429" spans="1:8" x14ac:dyDescent="0.25">
      <c r="A429" t="s">
        <v>5</v>
      </c>
      <c r="B429" s="2">
        <v>41835</v>
      </c>
      <c r="C429" s="21">
        <v>2014</v>
      </c>
      <c r="D429" s="7">
        <v>8.4</v>
      </c>
      <c r="E429" s="7">
        <v>9.16</v>
      </c>
      <c r="F429" t="s">
        <v>10</v>
      </c>
      <c r="G429" t="s">
        <v>13</v>
      </c>
      <c r="H429" t="s">
        <v>13</v>
      </c>
    </row>
    <row r="430" spans="1:8" x14ac:dyDescent="0.25">
      <c r="A430" t="s">
        <v>5</v>
      </c>
      <c r="B430" s="2">
        <v>41835</v>
      </c>
      <c r="C430" s="21">
        <v>2014</v>
      </c>
      <c r="D430" s="7">
        <v>16.399999999999999</v>
      </c>
      <c r="E430" s="7">
        <v>9.2200000000000006</v>
      </c>
      <c r="F430" t="s">
        <v>10</v>
      </c>
      <c r="G430" t="s">
        <v>13</v>
      </c>
      <c r="H430" t="s">
        <v>13</v>
      </c>
    </row>
    <row r="431" spans="1:8" x14ac:dyDescent="0.25">
      <c r="A431" t="s">
        <v>5</v>
      </c>
      <c r="B431" s="2">
        <v>41835</v>
      </c>
      <c r="C431" s="21">
        <v>2014</v>
      </c>
      <c r="D431" s="7">
        <v>23.6</v>
      </c>
      <c r="E431" s="7">
        <v>9.18</v>
      </c>
      <c r="F431" t="s">
        <v>10</v>
      </c>
      <c r="G431" t="s">
        <v>13</v>
      </c>
      <c r="H431" t="s">
        <v>13</v>
      </c>
    </row>
    <row r="432" spans="1:8" x14ac:dyDescent="0.25">
      <c r="A432" t="s">
        <v>5</v>
      </c>
      <c r="B432" s="2">
        <v>41835</v>
      </c>
      <c r="C432" s="21">
        <v>2014</v>
      </c>
      <c r="D432" s="7">
        <v>27.2</v>
      </c>
      <c r="E432" s="7">
        <v>8.7100000000000009</v>
      </c>
      <c r="F432" t="s">
        <v>10</v>
      </c>
      <c r="G432" t="s">
        <v>13</v>
      </c>
      <c r="H432" t="s">
        <v>13</v>
      </c>
    </row>
    <row r="433" spans="1:8" x14ac:dyDescent="0.25">
      <c r="A433" t="s">
        <v>5</v>
      </c>
      <c r="B433" s="2">
        <v>41835</v>
      </c>
      <c r="C433" s="21">
        <v>2014</v>
      </c>
      <c r="D433" s="7">
        <v>28.6</v>
      </c>
      <c r="E433" s="10">
        <v>7.45</v>
      </c>
      <c r="F433" t="s">
        <v>11</v>
      </c>
      <c r="G433" t="s">
        <v>13</v>
      </c>
      <c r="H433" t="s">
        <v>13</v>
      </c>
    </row>
    <row r="434" spans="1:8" x14ac:dyDescent="0.25">
      <c r="A434" t="s">
        <v>5</v>
      </c>
      <c r="B434" s="2">
        <v>41835</v>
      </c>
      <c r="C434" s="21">
        <v>2014</v>
      </c>
      <c r="D434" s="7">
        <v>31.2</v>
      </c>
      <c r="E434" s="10">
        <v>5.71</v>
      </c>
      <c r="F434" t="s">
        <v>11</v>
      </c>
      <c r="G434" t="s">
        <v>12</v>
      </c>
      <c r="H434" t="s">
        <v>13</v>
      </c>
    </row>
    <row r="435" spans="1:8" x14ac:dyDescent="0.25">
      <c r="A435" t="s">
        <v>5</v>
      </c>
      <c r="B435" s="2">
        <v>41835</v>
      </c>
      <c r="C435" s="21">
        <v>2014</v>
      </c>
      <c r="D435" s="7">
        <v>34.799999999999997</v>
      </c>
      <c r="E435" s="10">
        <v>5.7</v>
      </c>
      <c r="F435" t="s">
        <v>11</v>
      </c>
      <c r="G435" t="s">
        <v>12</v>
      </c>
      <c r="H435" t="s">
        <v>13</v>
      </c>
    </row>
    <row r="436" spans="1:8" x14ac:dyDescent="0.25">
      <c r="A436" t="s">
        <v>5</v>
      </c>
      <c r="B436" s="2">
        <v>41835</v>
      </c>
      <c r="C436" s="21">
        <v>2014</v>
      </c>
      <c r="D436" s="7">
        <v>38.299999999999997</v>
      </c>
      <c r="E436" s="10">
        <v>5.28</v>
      </c>
      <c r="F436" t="s">
        <v>11</v>
      </c>
      <c r="G436" t="s">
        <v>12</v>
      </c>
      <c r="H436" t="s">
        <v>13</v>
      </c>
    </row>
    <row r="437" spans="1:8" x14ac:dyDescent="0.25">
      <c r="A437" t="s">
        <v>5</v>
      </c>
      <c r="B437" s="2">
        <v>41835</v>
      </c>
      <c r="C437" s="21">
        <v>2014</v>
      </c>
      <c r="D437" s="7">
        <v>42.3</v>
      </c>
      <c r="E437" s="10">
        <v>4.53</v>
      </c>
      <c r="F437" t="s">
        <v>11</v>
      </c>
      <c r="G437" t="s">
        <v>12</v>
      </c>
      <c r="H437" t="s">
        <v>12</v>
      </c>
    </row>
    <row r="438" spans="1:8" x14ac:dyDescent="0.25">
      <c r="A438" t="s">
        <v>5</v>
      </c>
      <c r="B438" s="2">
        <v>41835</v>
      </c>
      <c r="C438" s="21">
        <v>2014</v>
      </c>
      <c r="D438" s="7">
        <v>46.3</v>
      </c>
      <c r="E438" s="10">
        <v>3.88</v>
      </c>
      <c r="F438" t="s">
        <v>11</v>
      </c>
      <c r="G438" t="s">
        <v>12</v>
      </c>
      <c r="H438" t="s">
        <v>12</v>
      </c>
    </row>
    <row r="439" spans="1:8" x14ac:dyDescent="0.25">
      <c r="A439" t="s">
        <v>5</v>
      </c>
      <c r="B439" s="2">
        <v>41835</v>
      </c>
      <c r="C439" s="21">
        <v>2014</v>
      </c>
      <c r="D439" s="7">
        <v>50.2</v>
      </c>
      <c r="E439" s="10">
        <v>3.49</v>
      </c>
      <c r="F439" t="s">
        <v>11</v>
      </c>
      <c r="G439" t="s">
        <v>12</v>
      </c>
      <c r="H439" t="s">
        <v>12</v>
      </c>
    </row>
    <row r="440" spans="1:8" x14ac:dyDescent="0.25">
      <c r="A440" t="s">
        <v>5</v>
      </c>
      <c r="B440" s="2">
        <v>41835</v>
      </c>
      <c r="C440" s="21">
        <v>2014</v>
      </c>
      <c r="D440" s="7">
        <v>53.7</v>
      </c>
      <c r="E440" s="10">
        <v>2.75</v>
      </c>
      <c r="F440" t="s">
        <v>11</v>
      </c>
      <c r="G440" t="s">
        <v>12</v>
      </c>
      <c r="H440" t="s">
        <v>12</v>
      </c>
    </row>
    <row r="441" spans="1:8" x14ac:dyDescent="0.25">
      <c r="A441" t="s">
        <v>5</v>
      </c>
      <c r="B441" s="2">
        <v>41835</v>
      </c>
      <c r="C441" s="21">
        <v>2014</v>
      </c>
      <c r="D441" s="7">
        <v>58.4</v>
      </c>
      <c r="E441" s="10">
        <v>1.72</v>
      </c>
      <c r="F441" t="s">
        <v>11</v>
      </c>
      <c r="G441" t="s">
        <v>12</v>
      </c>
      <c r="H441" t="s">
        <v>12</v>
      </c>
    </row>
    <row r="442" spans="1:8" x14ac:dyDescent="0.25">
      <c r="A442" t="s">
        <v>5</v>
      </c>
      <c r="B442" s="2">
        <v>41849</v>
      </c>
      <c r="C442" s="21">
        <v>2014</v>
      </c>
      <c r="D442" s="7">
        <v>1.2</v>
      </c>
      <c r="E442" s="7">
        <v>8.75</v>
      </c>
      <c r="F442" t="s">
        <v>10</v>
      </c>
      <c r="G442" t="s">
        <v>13</v>
      </c>
      <c r="H442" t="s">
        <v>13</v>
      </c>
    </row>
    <row r="443" spans="1:8" x14ac:dyDescent="0.25">
      <c r="A443" t="s">
        <v>5</v>
      </c>
      <c r="B443" s="2">
        <v>41849</v>
      </c>
      <c r="C443" s="21">
        <v>2014</v>
      </c>
      <c r="D443" s="7">
        <v>11.6</v>
      </c>
      <c r="E443" s="7">
        <v>8.24</v>
      </c>
      <c r="F443" t="s">
        <v>10</v>
      </c>
      <c r="G443" t="s">
        <v>13</v>
      </c>
      <c r="H443" t="s">
        <v>13</v>
      </c>
    </row>
    <row r="444" spans="1:8" x14ac:dyDescent="0.25">
      <c r="A444" t="s">
        <v>5</v>
      </c>
      <c r="B444" s="2">
        <v>41849</v>
      </c>
      <c r="C444" s="21">
        <v>2014</v>
      </c>
      <c r="D444" s="7">
        <v>19</v>
      </c>
      <c r="E444" s="7">
        <v>8.14</v>
      </c>
      <c r="F444" t="s">
        <v>10</v>
      </c>
      <c r="G444" t="s">
        <v>13</v>
      </c>
      <c r="H444" t="s">
        <v>13</v>
      </c>
    </row>
    <row r="445" spans="1:8" x14ac:dyDescent="0.25">
      <c r="A445" t="s">
        <v>5</v>
      </c>
      <c r="B445" s="2">
        <v>41849</v>
      </c>
      <c r="C445" s="21">
        <v>2014</v>
      </c>
      <c r="D445" s="7">
        <v>24.2</v>
      </c>
      <c r="E445" s="7">
        <v>8</v>
      </c>
      <c r="F445" t="s">
        <v>10</v>
      </c>
      <c r="G445" t="s">
        <v>13</v>
      </c>
      <c r="H445" t="s">
        <v>13</v>
      </c>
    </row>
    <row r="446" spans="1:8" x14ac:dyDescent="0.25">
      <c r="A446" t="s">
        <v>5</v>
      </c>
      <c r="B446" s="2">
        <v>41849</v>
      </c>
      <c r="C446" s="21">
        <v>2014</v>
      </c>
      <c r="D446" s="7">
        <v>28</v>
      </c>
      <c r="E446" s="7">
        <v>6.19</v>
      </c>
      <c r="F446" t="s">
        <v>10</v>
      </c>
      <c r="G446" t="s">
        <v>13</v>
      </c>
      <c r="H446" t="s">
        <v>13</v>
      </c>
    </row>
    <row r="447" spans="1:8" x14ac:dyDescent="0.25">
      <c r="A447" t="s">
        <v>5</v>
      </c>
      <c r="B447" s="2">
        <v>41849</v>
      </c>
      <c r="C447" s="21">
        <v>2014</v>
      </c>
      <c r="D447" s="7">
        <v>32.6</v>
      </c>
      <c r="E447" s="10">
        <v>4.57</v>
      </c>
      <c r="F447" t="s">
        <v>11</v>
      </c>
      <c r="G447" t="s">
        <v>12</v>
      </c>
      <c r="H447" t="s">
        <v>12</v>
      </c>
    </row>
    <row r="448" spans="1:8" x14ac:dyDescent="0.25">
      <c r="A448" t="s">
        <v>5</v>
      </c>
      <c r="B448" s="2">
        <v>41849</v>
      </c>
      <c r="C448" s="21">
        <v>2014</v>
      </c>
      <c r="D448" s="7">
        <v>37.200000000000003</v>
      </c>
      <c r="E448" s="10">
        <v>3.9</v>
      </c>
      <c r="F448" t="s">
        <v>11</v>
      </c>
      <c r="G448" t="s">
        <v>12</v>
      </c>
      <c r="H448" t="s">
        <v>12</v>
      </c>
    </row>
    <row r="449" spans="1:8" x14ac:dyDescent="0.25">
      <c r="A449" t="s">
        <v>5</v>
      </c>
      <c r="B449" s="2">
        <v>41849</v>
      </c>
      <c r="C449" s="21">
        <v>2014</v>
      </c>
      <c r="D449" s="7">
        <v>43.1</v>
      </c>
      <c r="E449" s="10">
        <v>3.04</v>
      </c>
      <c r="F449" t="s">
        <v>11</v>
      </c>
      <c r="G449" t="s">
        <v>12</v>
      </c>
      <c r="H449" t="s">
        <v>12</v>
      </c>
    </row>
    <row r="450" spans="1:8" x14ac:dyDescent="0.25">
      <c r="A450" t="s">
        <v>5</v>
      </c>
      <c r="B450" s="2">
        <v>41849</v>
      </c>
      <c r="C450" s="21">
        <v>2014</v>
      </c>
      <c r="D450" s="7">
        <v>47.9</v>
      </c>
      <c r="E450" s="10">
        <v>2.0299999999999998</v>
      </c>
      <c r="F450" t="s">
        <v>11</v>
      </c>
      <c r="G450" t="s">
        <v>12</v>
      </c>
      <c r="H450" t="s">
        <v>12</v>
      </c>
    </row>
    <row r="451" spans="1:8" x14ac:dyDescent="0.25">
      <c r="A451" t="s">
        <v>5</v>
      </c>
      <c r="B451" s="2">
        <v>41849</v>
      </c>
      <c r="C451" s="21">
        <v>2014</v>
      </c>
      <c r="D451" s="7">
        <v>51.1</v>
      </c>
      <c r="E451" s="10">
        <v>1.04</v>
      </c>
      <c r="F451" t="s">
        <v>11</v>
      </c>
      <c r="G451" t="s">
        <v>12</v>
      </c>
      <c r="H451" t="s">
        <v>12</v>
      </c>
    </row>
    <row r="452" spans="1:8" x14ac:dyDescent="0.25">
      <c r="A452" t="s">
        <v>5</v>
      </c>
      <c r="B452" s="2">
        <v>41849</v>
      </c>
      <c r="C452" s="21">
        <v>2014</v>
      </c>
      <c r="D452" s="7">
        <v>54.8</v>
      </c>
      <c r="E452" s="10">
        <v>0.81</v>
      </c>
      <c r="F452" t="s">
        <v>11</v>
      </c>
      <c r="G452" t="s">
        <v>12</v>
      </c>
      <c r="H452" t="s">
        <v>12</v>
      </c>
    </row>
    <row r="453" spans="1:8" x14ac:dyDescent="0.25">
      <c r="A453" t="s">
        <v>5</v>
      </c>
      <c r="B453" s="2">
        <v>41849</v>
      </c>
      <c r="C453" s="21">
        <v>2014</v>
      </c>
      <c r="D453" s="7">
        <v>58.8</v>
      </c>
      <c r="E453" s="10">
        <v>0.47</v>
      </c>
      <c r="F453" t="s">
        <v>11</v>
      </c>
      <c r="G453" t="s">
        <v>12</v>
      </c>
      <c r="H453" t="s">
        <v>12</v>
      </c>
    </row>
    <row r="454" spans="1:8" x14ac:dyDescent="0.25">
      <c r="A454" t="s">
        <v>5</v>
      </c>
      <c r="B454" s="2">
        <v>41863</v>
      </c>
      <c r="C454" s="21">
        <v>2014</v>
      </c>
      <c r="D454" s="7">
        <v>1</v>
      </c>
      <c r="E454" s="7">
        <v>9.01</v>
      </c>
      <c r="F454" t="s">
        <v>10</v>
      </c>
      <c r="G454" t="s">
        <v>13</v>
      </c>
      <c r="H454" t="s">
        <v>13</v>
      </c>
    </row>
    <row r="455" spans="1:8" x14ac:dyDescent="0.25">
      <c r="A455" t="s">
        <v>5</v>
      </c>
      <c r="B455" s="2">
        <v>41863</v>
      </c>
      <c r="C455" s="21">
        <v>2014</v>
      </c>
      <c r="D455" s="7">
        <v>22</v>
      </c>
      <c r="E455" s="7">
        <v>8.4600000000000009</v>
      </c>
      <c r="F455" t="s">
        <v>10</v>
      </c>
      <c r="G455" t="s">
        <v>13</v>
      </c>
      <c r="H455" t="s">
        <v>13</v>
      </c>
    </row>
    <row r="456" spans="1:8" x14ac:dyDescent="0.25">
      <c r="A456" t="s">
        <v>5</v>
      </c>
      <c r="B456" s="2">
        <v>41863</v>
      </c>
      <c r="C456" s="21">
        <v>2014</v>
      </c>
      <c r="D456" s="7">
        <v>24</v>
      </c>
      <c r="E456" s="7">
        <v>7.9</v>
      </c>
      <c r="F456" t="s">
        <v>10</v>
      </c>
      <c r="G456" t="s">
        <v>13</v>
      </c>
      <c r="H456" t="s">
        <v>13</v>
      </c>
    </row>
    <row r="457" spans="1:8" x14ac:dyDescent="0.25">
      <c r="A457" t="s">
        <v>5</v>
      </c>
      <c r="B457" s="2">
        <v>41863</v>
      </c>
      <c r="C457" s="21">
        <v>2014</v>
      </c>
      <c r="D457" s="7">
        <v>26</v>
      </c>
      <c r="E457" s="7">
        <v>5.12</v>
      </c>
      <c r="F457" t="s">
        <v>10</v>
      </c>
      <c r="G457" t="s">
        <v>12</v>
      </c>
      <c r="H457" t="s">
        <v>13</v>
      </c>
    </row>
    <row r="458" spans="1:8" x14ac:dyDescent="0.25">
      <c r="A458" t="s">
        <v>5</v>
      </c>
      <c r="B458" s="2">
        <v>41863</v>
      </c>
      <c r="C458" s="21">
        <v>2014</v>
      </c>
      <c r="D458" s="7">
        <v>29</v>
      </c>
      <c r="E458" s="7">
        <v>3.64</v>
      </c>
      <c r="F458" t="s">
        <v>10</v>
      </c>
      <c r="G458" t="s">
        <v>12</v>
      </c>
      <c r="H458" t="s">
        <v>12</v>
      </c>
    </row>
    <row r="459" spans="1:8" x14ac:dyDescent="0.25">
      <c r="A459" t="s">
        <v>5</v>
      </c>
      <c r="B459" s="2">
        <v>41863</v>
      </c>
      <c r="C459" s="21">
        <v>2014</v>
      </c>
      <c r="D459" s="7">
        <v>32</v>
      </c>
      <c r="E459" s="10">
        <v>2.94</v>
      </c>
      <c r="F459" t="s">
        <v>11</v>
      </c>
      <c r="G459" t="s">
        <v>12</v>
      </c>
      <c r="H459" t="s">
        <v>12</v>
      </c>
    </row>
    <row r="460" spans="1:8" x14ac:dyDescent="0.25">
      <c r="A460" t="s">
        <v>5</v>
      </c>
      <c r="B460" s="2">
        <v>41863</v>
      </c>
      <c r="C460" s="21">
        <v>2014</v>
      </c>
      <c r="D460" s="7">
        <v>35</v>
      </c>
      <c r="E460" s="10">
        <v>2.1</v>
      </c>
      <c r="F460" t="s">
        <v>11</v>
      </c>
      <c r="G460" t="s">
        <v>12</v>
      </c>
      <c r="H460" t="s">
        <v>12</v>
      </c>
    </row>
    <row r="461" spans="1:8" x14ac:dyDescent="0.25">
      <c r="A461" t="s">
        <v>5</v>
      </c>
      <c r="B461" s="2">
        <v>41863</v>
      </c>
      <c r="C461" s="21">
        <v>2014</v>
      </c>
      <c r="D461" s="7">
        <v>38</v>
      </c>
      <c r="E461" s="10">
        <v>2.02</v>
      </c>
      <c r="F461" t="s">
        <v>11</v>
      </c>
      <c r="G461" t="s">
        <v>12</v>
      </c>
      <c r="H461" t="s">
        <v>12</v>
      </c>
    </row>
    <row r="462" spans="1:8" x14ac:dyDescent="0.25">
      <c r="A462" t="s">
        <v>5</v>
      </c>
      <c r="B462" s="2">
        <v>41863</v>
      </c>
      <c r="C462" s="21">
        <v>2014</v>
      </c>
      <c r="D462" s="7">
        <v>41</v>
      </c>
      <c r="E462" s="10">
        <v>1.95</v>
      </c>
      <c r="F462" t="s">
        <v>11</v>
      </c>
      <c r="G462" t="s">
        <v>12</v>
      </c>
      <c r="H462" t="s">
        <v>12</v>
      </c>
    </row>
    <row r="463" spans="1:8" x14ac:dyDescent="0.25">
      <c r="A463" t="s">
        <v>5</v>
      </c>
      <c r="B463" s="2">
        <v>41863</v>
      </c>
      <c r="C463" s="21">
        <v>2014</v>
      </c>
      <c r="D463" s="7">
        <v>44</v>
      </c>
      <c r="E463" s="10">
        <v>1.3</v>
      </c>
      <c r="F463" t="s">
        <v>11</v>
      </c>
      <c r="G463" t="s">
        <v>12</v>
      </c>
      <c r="H463" t="s">
        <v>12</v>
      </c>
    </row>
    <row r="464" spans="1:8" x14ac:dyDescent="0.25">
      <c r="A464" t="s">
        <v>5</v>
      </c>
      <c r="B464" s="2">
        <v>41863</v>
      </c>
      <c r="C464" s="21">
        <v>2014</v>
      </c>
      <c r="D464" s="7">
        <v>47</v>
      </c>
      <c r="E464" s="10">
        <v>0.84</v>
      </c>
      <c r="F464" t="s">
        <v>11</v>
      </c>
      <c r="G464" t="s">
        <v>12</v>
      </c>
      <c r="H464" t="s">
        <v>12</v>
      </c>
    </row>
    <row r="465" spans="1:8" x14ac:dyDescent="0.25">
      <c r="A465" t="s">
        <v>5</v>
      </c>
      <c r="B465" s="2">
        <v>41863</v>
      </c>
      <c r="C465" s="21">
        <v>2014</v>
      </c>
      <c r="D465" s="7">
        <v>50</v>
      </c>
      <c r="E465" s="10">
        <v>0.76</v>
      </c>
      <c r="F465" t="s">
        <v>11</v>
      </c>
      <c r="G465" t="s">
        <v>12</v>
      </c>
      <c r="H465" t="s">
        <v>12</v>
      </c>
    </row>
    <row r="466" spans="1:8" x14ac:dyDescent="0.25">
      <c r="A466" t="s">
        <v>5</v>
      </c>
      <c r="B466" s="2">
        <v>41863</v>
      </c>
      <c r="C466" s="21">
        <v>2014</v>
      </c>
      <c r="D466" s="7">
        <v>53</v>
      </c>
      <c r="E466" s="10">
        <v>0.55000000000000004</v>
      </c>
      <c r="F466" t="s">
        <v>11</v>
      </c>
      <c r="G466" t="s">
        <v>12</v>
      </c>
      <c r="H466" t="s">
        <v>12</v>
      </c>
    </row>
    <row r="467" spans="1:8" x14ac:dyDescent="0.25">
      <c r="A467" t="s">
        <v>5</v>
      </c>
      <c r="B467" s="2">
        <v>41863</v>
      </c>
      <c r="C467" s="21">
        <v>2014</v>
      </c>
      <c r="D467" s="7">
        <v>56</v>
      </c>
      <c r="E467" s="10">
        <v>0.48</v>
      </c>
      <c r="F467" t="s">
        <v>11</v>
      </c>
      <c r="G467" t="s">
        <v>12</v>
      </c>
      <c r="H467" t="s">
        <v>12</v>
      </c>
    </row>
    <row r="468" spans="1:8" x14ac:dyDescent="0.25">
      <c r="A468" t="s">
        <v>5</v>
      </c>
      <c r="B468" s="2">
        <v>41891</v>
      </c>
      <c r="C468" s="21">
        <v>2014</v>
      </c>
      <c r="D468" s="7">
        <v>1</v>
      </c>
      <c r="E468" s="7">
        <v>8.35</v>
      </c>
      <c r="F468" t="s">
        <v>10</v>
      </c>
      <c r="G468" t="s">
        <v>13</v>
      </c>
      <c r="H468" t="s">
        <v>13</v>
      </c>
    </row>
    <row r="469" spans="1:8" x14ac:dyDescent="0.25">
      <c r="A469" t="s">
        <v>5</v>
      </c>
      <c r="B469" s="2">
        <v>41891</v>
      </c>
      <c r="C469" s="21">
        <v>2014</v>
      </c>
      <c r="D469" s="7">
        <v>8.4</v>
      </c>
      <c r="E469" s="7">
        <v>8.2200000000000006</v>
      </c>
      <c r="F469" t="s">
        <v>10</v>
      </c>
      <c r="G469" t="s">
        <v>13</v>
      </c>
      <c r="H469" t="s">
        <v>13</v>
      </c>
    </row>
    <row r="470" spans="1:8" x14ac:dyDescent="0.25">
      <c r="A470" t="s">
        <v>5</v>
      </c>
      <c r="B470" s="2">
        <v>41891</v>
      </c>
      <c r="C470" s="21">
        <v>2014</v>
      </c>
      <c r="D470" s="7">
        <v>14.6</v>
      </c>
      <c r="E470" s="7">
        <v>8.02</v>
      </c>
      <c r="F470" t="s">
        <v>10</v>
      </c>
      <c r="G470" t="s">
        <v>13</v>
      </c>
      <c r="H470" t="s">
        <v>13</v>
      </c>
    </row>
    <row r="471" spans="1:8" x14ac:dyDescent="0.25">
      <c r="A471" t="s">
        <v>5</v>
      </c>
      <c r="B471" s="2">
        <v>41891</v>
      </c>
      <c r="C471" s="21">
        <v>2014</v>
      </c>
      <c r="D471" s="7">
        <v>20.399999999999999</v>
      </c>
      <c r="E471" s="7">
        <v>8.09</v>
      </c>
      <c r="F471" t="s">
        <v>10</v>
      </c>
      <c r="G471" t="s">
        <v>13</v>
      </c>
      <c r="H471" t="s">
        <v>13</v>
      </c>
    </row>
    <row r="472" spans="1:8" x14ac:dyDescent="0.25">
      <c r="A472" t="s">
        <v>5</v>
      </c>
      <c r="B472" s="2">
        <v>41891</v>
      </c>
      <c r="C472" s="21">
        <v>2014</v>
      </c>
      <c r="D472" s="7">
        <v>27.5</v>
      </c>
      <c r="E472" s="7">
        <v>7.85</v>
      </c>
      <c r="F472" t="s">
        <v>10</v>
      </c>
      <c r="G472" t="s">
        <v>13</v>
      </c>
      <c r="H472" t="s">
        <v>13</v>
      </c>
    </row>
    <row r="473" spans="1:8" x14ac:dyDescent="0.25">
      <c r="A473" t="s">
        <v>5</v>
      </c>
      <c r="B473" s="2">
        <v>41891</v>
      </c>
      <c r="C473" s="21">
        <v>2014</v>
      </c>
      <c r="D473" s="7">
        <v>32.700000000000003</v>
      </c>
      <c r="E473" s="7">
        <v>7.94</v>
      </c>
      <c r="F473" t="s">
        <v>10</v>
      </c>
      <c r="G473" t="s">
        <v>13</v>
      </c>
      <c r="H473" t="s">
        <v>13</v>
      </c>
    </row>
    <row r="474" spans="1:8" x14ac:dyDescent="0.25">
      <c r="A474" t="s">
        <v>5</v>
      </c>
      <c r="B474" s="2">
        <v>41891</v>
      </c>
      <c r="C474" s="21">
        <v>2014</v>
      </c>
      <c r="D474" s="7">
        <v>35.700000000000003</v>
      </c>
      <c r="E474" s="7">
        <v>1.69</v>
      </c>
      <c r="F474" t="s">
        <v>10</v>
      </c>
      <c r="G474" t="s">
        <v>12</v>
      </c>
      <c r="H474" t="s">
        <v>12</v>
      </c>
    </row>
    <row r="475" spans="1:8" x14ac:dyDescent="0.25">
      <c r="A475" t="s">
        <v>5</v>
      </c>
      <c r="B475" s="2">
        <v>41891</v>
      </c>
      <c r="C475" s="21">
        <v>2014</v>
      </c>
      <c r="D475" s="7">
        <v>38.6</v>
      </c>
      <c r="E475" s="10">
        <v>0.53</v>
      </c>
      <c r="F475" t="s">
        <v>11</v>
      </c>
      <c r="G475" t="s">
        <v>12</v>
      </c>
      <c r="H475" t="s">
        <v>12</v>
      </c>
    </row>
    <row r="476" spans="1:8" x14ac:dyDescent="0.25">
      <c r="A476" t="s">
        <v>5</v>
      </c>
      <c r="B476" s="2">
        <v>41891</v>
      </c>
      <c r="C476" s="21">
        <v>2014</v>
      </c>
      <c r="D476" s="7">
        <v>43.3</v>
      </c>
      <c r="E476" s="10">
        <v>0.37</v>
      </c>
      <c r="F476" t="s">
        <v>11</v>
      </c>
      <c r="G476" t="s">
        <v>12</v>
      </c>
      <c r="H476" t="s">
        <v>12</v>
      </c>
    </row>
    <row r="477" spans="1:8" x14ac:dyDescent="0.25">
      <c r="A477" t="s">
        <v>5</v>
      </c>
      <c r="B477" s="2">
        <v>41891</v>
      </c>
      <c r="C477" s="21">
        <v>2014</v>
      </c>
      <c r="D477" s="7">
        <v>47.2</v>
      </c>
      <c r="E477" s="10">
        <v>0.32</v>
      </c>
      <c r="F477" t="s">
        <v>11</v>
      </c>
      <c r="G477" t="s">
        <v>12</v>
      </c>
      <c r="H477" t="s">
        <v>12</v>
      </c>
    </row>
    <row r="478" spans="1:8" x14ac:dyDescent="0.25">
      <c r="A478" t="s">
        <v>5</v>
      </c>
      <c r="B478" s="2">
        <v>41891</v>
      </c>
      <c r="C478" s="21">
        <v>2014</v>
      </c>
      <c r="D478" s="7">
        <v>51.5</v>
      </c>
      <c r="E478" s="10">
        <v>0.28999999999999998</v>
      </c>
      <c r="F478" t="s">
        <v>11</v>
      </c>
      <c r="G478" t="s">
        <v>12</v>
      </c>
      <c r="H478" t="s">
        <v>12</v>
      </c>
    </row>
    <row r="479" spans="1:8" x14ac:dyDescent="0.25">
      <c r="A479" t="s">
        <v>5</v>
      </c>
      <c r="B479" s="2">
        <v>41891</v>
      </c>
      <c r="C479" s="21">
        <v>2014</v>
      </c>
      <c r="D479" s="7">
        <v>55.8</v>
      </c>
      <c r="E479" s="10">
        <v>0.26</v>
      </c>
      <c r="F479" t="s">
        <v>11</v>
      </c>
      <c r="G479" t="s">
        <v>12</v>
      </c>
      <c r="H479" t="s">
        <v>12</v>
      </c>
    </row>
    <row r="480" spans="1:8" x14ac:dyDescent="0.25">
      <c r="A480" t="s">
        <v>5</v>
      </c>
      <c r="B480" s="16">
        <v>42139</v>
      </c>
      <c r="C480" s="21">
        <v>2015</v>
      </c>
      <c r="D480" s="7">
        <v>1</v>
      </c>
      <c r="E480" s="7">
        <v>11.89</v>
      </c>
      <c r="F480" t="s">
        <v>10</v>
      </c>
      <c r="G480" t="s">
        <v>13</v>
      </c>
      <c r="H480" t="s">
        <v>13</v>
      </c>
    </row>
    <row r="481" spans="1:8" x14ac:dyDescent="0.25">
      <c r="A481" t="s">
        <v>5</v>
      </c>
      <c r="B481" s="16">
        <v>42139</v>
      </c>
      <c r="C481" s="21">
        <v>2015</v>
      </c>
      <c r="D481" s="7">
        <v>3.9</v>
      </c>
      <c r="E481" s="7">
        <v>11.91</v>
      </c>
      <c r="F481" t="s">
        <v>10</v>
      </c>
      <c r="G481" t="s">
        <v>13</v>
      </c>
      <c r="H481" t="s">
        <v>13</v>
      </c>
    </row>
    <row r="482" spans="1:8" x14ac:dyDescent="0.25">
      <c r="A482" t="s">
        <v>5</v>
      </c>
      <c r="B482" s="16">
        <v>42139</v>
      </c>
      <c r="C482" s="21">
        <v>2015</v>
      </c>
      <c r="D482" s="7">
        <v>7.8</v>
      </c>
      <c r="E482" s="7">
        <v>11.9</v>
      </c>
      <c r="F482" t="s">
        <v>10</v>
      </c>
      <c r="G482" t="s">
        <v>13</v>
      </c>
      <c r="H482" t="s">
        <v>13</v>
      </c>
    </row>
    <row r="483" spans="1:8" x14ac:dyDescent="0.25">
      <c r="A483" t="s">
        <v>5</v>
      </c>
      <c r="B483" s="16">
        <v>42139</v>
      </c>
      <c r="C483" s="21">
        <v>2015</v>
      </c>
      <c r="D483" s="7">
        <v>11.3</v>
      </c>
      <c r="E483" s="7">
        <v>11.85</v>
      </c>
      <c r="F483" t="s">
        <v>10</v>
      </c>
      <c r="G483" t="s">
        <v>13</v>
      </c>
      <c r="H483" t="s">
        <v>13</v>
      </c>
    </row>
    <row r="484" spans="1:8" x14ac:dyDescent="0.25">
      <c r="A484" t="s">
        <v>5</v>
      </c>
      <c r="B484" s="16">
        <v>42139</v>
      </c>
      <c r="C484" s="21">
        <v>2015</v>
      </c>
      <c r="D484" s="7">
        <v>14.8</v>
      </c>
      <c r="E484" s="7">
        <v>11.83</v>
      </c>
      <c r="F484" t="s">
        <v>10</v>
      </c>
      <c r="G484" t="s">
        <v>13</v>
      </c>
      <c r="H484" t="s">
        <v>13</v>
      </c>
    </row>
    <row r="485" spans="1:8" x14ac:dyDescent="0.25">
      <c r="A485" t="s">
        <v>5</v>
      </c>
      <c r="B485" s="16">
        <v>42139</v>
      </c>
      <c r="C485" s="21">
        <v>2015</v>
      </c>
      <c r="D485" s="7">
        <v>18.100000000000001</v>
      </c>
      <c r="E485" s="7">
        <v>11.81</v>
      </c>
      <c r="F485" t="s">
        <v>10</v>
      </c>
      <c r="G485" t="s">
        <v>13</v>
      </c>
      <c r="H485" t="s">
        <v>13</v>
      </c>
    </row>
    <row r="486" spans="1:8" x14ac:dyDescent="0.25">
      <c r="A486" t="s">
        <v>5</v>
      </c>
      <c r="B486" s="16">
        <v>42139</v>
      </c>
      <c r="C486" s="21">
        <v>2015</v>
      </c>
      <c r="D486" s="7">
        <v>22.2</v>
      </c>
      <c r="E486" s="7">
        <v>11.74</v>
      </c>
      <c r="F486" t="s">
        <v>10</v>
      </c>
      <c r="G486" t="s">
        <v>13</v>
      </c>
      <c r="H486" t="s">
        <v>13</v>
      </c>
    </row>
    <row r="487" spans="1:8" x14ac:dyDescent="0.25">
      <c r="A487" t="s">
        <v>5</v>
      </c>
      <c r="B487" s="16">
        <v>42139</v>
      </c>
      <c r="C487" s="21">
        <v>2015</v>
      </c>
      <c r="D487" s="7">
        <v>26.2</v>
      </c>
      <c r="E487" s="7">
        <v>11.71</v>
      </c>
      <c r="F487" t="s">
        <v>10</v>
      </c>
      <c r="G487" t="s">
        <v>13</v>
      </c>
      <c r="H487" t="s">
        <v>13</v>
      </c>
    </row>
    <row r="488" spans="1:8" x14ac:dyDescent="0.25">
      <c r="A488" t="s">
        <v>5</v>
      </c>
      <c r="B488" s="16">
        <v>42139</v>
      </c>
      <c r="C488" s="21">
        <v>2015</v>
      </c>
      <c r="D488" s="7">
        <v>30</v>
      </c>
      <c r="E488" s="7">
        <v>11.68</v>
      </c>
      <c r="F488" t="s">
        <v>10</v>
      </c>
      <c r="G488" t="s">
        <v>13</v>
      </c>
      <c r="H488" t="s">
        <v>13</v>
      </c>
    </row>
    <row r="489" spans="1:8" x14ac:dyDescent="0.25">
      <c r="A489" t="s">
        <v>5</v>
      </c>
      <c r="B489" s="16">
        <v>42139</v>
      </c>
      <c r="C489" s="21">
        <v>2015</v>
      </c>
      <c r="D489" s="7">
        <v>33.6</v>
      </c>
      <c r="E489" s="7">
        <v>11.48</v>
      </c>
      <c r="F489" t="s">
        <v>10</v>
      </c>
      <c r="G489" t="s">
        <v>13</v>
      </c>
      <c r="H489" t="s">
        <v>13</v>
      </c>
    </row>
    <row r="490" spans="1:8" x14ac:dyDescent="0.25">
      <c r="A490" t="s">
        <v>5</v>
      </c>
      <c r="B490" s="16">
        <v>42139</v>
      </c>
      <c r="C490" s="21">
        <v>2015</v>
      </c>
      <c r="D490" s="7">
        <v>37</v>
      </c>
      <c r="E490" s="10">
        <v>11.15</v>
      </c>
      <c r="F490" t="s">
        <v>11</v>
      </c>
      <c r="G490" t="s">
        <v>13</v>
      </c>
      <c r="H490" t="s">
        <v>13</v>
      </c>
    </row>
    <row r="491" spans="1:8" x14ac:dyDescent="0.25">
      <c r="A491" t="s">
        <v>5</v>
      </c>
      <c r="B491" s="16">
        <v>42139</v>
      </c>
      <c r="C491" s="21">
        <v>2015</v>
      </c>
      <c r="D491" s="7">
        <v>41.3</v>
      </c>
      <c r="E491" s="10">
        <v>10.56</v>
      </c>
      <c r="F491" t="s">
        <v>11</v>
      </c>
      <c r="G491" t="s">
        <v>13</v>
      </c>
      <c r="H491" t="s">
        <v>13</v>
      </c>
    </row>
    <row r="492" spans="1:8" x14ac:dyDescent="0.25">
      <c r="A492" t="s">
        <v>5</v>
      </c>
      <c r="B492" s="16">
        <v>42139</v>
      </c>
      <c r="C492" s="21">
        <v>2015</v>
      </c>
      <c r="D492" s="7">
        <v>45.1</v>
      </c>
      <c r="E492" s="10">
        <v>10.26</v>
      </c>
      <c r="F492" t="s">
        <v>11</v>
      </c>
      <c r="G492" t="s">
        <v>13</v>
      </c>
      <c r="H492" t="s">
        <v>13</v>
      </c>
    </row>
    <row r="493" spans="1:8" x14ac:dyDescent="0.25">
      <c r="A493" t="s">
        <v>5</v>
      </c>
      <c r="B493" s="16">
        <v>42139</v>
      </c>
      <c r="C493" s="21">
        <v>2015</v>
      </c>
      <c r="D493" s="7">
        <v>48.4</v>
      </c>
      <c r="E493" s="10">
        <v>10.050000000000001</v>
      </c>
      <c r="F493" t="s">
        <v>11</v>
      </c>
      <c r="G493" t="s">
        <v>13</v>
      </c>
      <c r="H493" t="s">
        <v>13</v>
      </c>
    </row>
    <row r="494" spans="1:8" x14ac:dyDescent="0.25">
      <c r="A494" t="s">
        <v>5</v>
      </c>
      <c r="B494" s="16">
        <v>42139</v>
      </c>
      <c r="C494" s="21">
        <v>2015</v>
      </c>
      <c r="D494" s="7">
        <v>51.5</v>
      </c>
      <c r="E494" s="10">
        <v>10.02</v>
      </c>
      <c r="F494" t="s">
        <v>11</v>
      </c>
      <c r="G494" t="s">
        <v>13</v>
      </c>
      <c r="H494" t="s">
        <v>13</v>
      </c>
    </row>
    <row r="495" spans="1:8" x14ac:dyDescent="0.25">
      <c r="A495" t="s">
        <v>5</v>
      </c>
      <c r="B495" s="16">
        <v>42139</v>
      </c>
      <c r="C495" s="21">
        <v>2015</v>
      </c>
      <c r="D495" s="7">
        <v>55</v>
      </c>
      <c r="E495" s="10">
        <v>9.6999999999999993</v>
      </c>
      <c r="F495" t="s">
        <v>11</v>
      </c>
      <c r="G495" t="s">
        <v>13</v>
      </c>
      <c r="H495" t="s">
        <v>13</v>
      </c>
    </row>
    <row r="496" spans="1:8" x14ac:dyDescent="0.25">
      <c r="A496" t="s">
        <v>5</v>
      </c>
      <c r="B496" s="16">
        <v>42145</v>
      </c>
      <c r="C496" s="21">
        <v>2015</v>
      </c>
      <c r="D496" s="7">
        <v>1</v>
      </c>
      <c r="E496" s="7">
        <v>11.88</v>
      </c>
      <c r="F496" t="s">
        <v>10</v>
      </c>
      <c r="G496" t="s">
        <v>13</v>
      </c>
      <c r="H496" t="s">
        <v>13</v>
      </c>
    </row>
    <row r="497" spans="1:8" x14ac:dyDescent="0.25">
      <c r="A497" t="s">
        <v>5</v>
      </c>
      <c r="B497" s="16">
        <v>42145</v>
      </c>
      <c r="C497" s="21">
        <v>2015</v>
      </c>
      <c r="D497" s="7">
        <v>4.8</v>
      </c>
      <c r="E497" s="7">
        <v>11.88</v>
      </c>
      <c r="F497" t="s">
        <v>10</v>
      </c>
      <c r="G497" t="s">
        <v>13</v>
      </c>
      <c r="H497" t="s">
        <v>13</v>
      </c>
    </row>
    <row r="498" spans="1:8" x14ac:dyDescent="0.25">
      <c r="A498" t="s">
        <v>5</v>
      </c>
      <c r="B498" s="16">
        <v>42145</v>
      </c>
      <c r="C498" s="21">
        <v>2015</v>
      </c>
      <c r="D498" s="7">
        <v>7.3</v>
      </c>
      <c r="E498" s="7">
        <v>11.95</v>
      </c>
      <c r="F498" t="s">
        <v>10</v>
      </c>
      <c r="G498" t="s">
        <v>13</v>
      </c>
      <c r="H498" t="s">
        <v>13</v>
      </c>
    </row>
    <row r="499" spans="1:8" x14ac:dyDescent="0.25">
      <c r="A499" t="s">
        <v>5</v>
      </c>
      <c r="B499" s="16">
        <v>42145</v>
      </c>
      <c r="C499" s="21">
        <v>2015</v>
      </c>
      <c r="D499" s="7">
        <v>11</v>
      </c>
      <c r="E499" s="7">
        <v>11.94</v>
      </c>
      <c r="F499" t="s">
        <v>10</v>
      </c>
      <c r="G499" t="s">
        <v>13</v>
      </c>
      <c r="H499" t="s">
        <v>13</v>
      </c>
    </row>
    <row r="500" spans="1:8" x14ac:dyDescent="0.25">
      <c r="A500" t="s">
        <v>5</v>
      </c>
      <c r="B500" s="16">
        <v>42145</v>
      </c>
      <c r="C500" s="21">
        <v>2015</v>
      </c>
      <c r="D500" s="7">
        <v>14.7</v>
      </c>
      <c r="E500" s="7">
        <v>11.89</v>
      </c>
      <c r="F500" t="s">
        <v>10</v>
      </c>
      <c r="G500" t="s">
        <v>13</v>
      </c>
      <c r="H500" t="s">
        <v>13</v>
      </c>
    </row>
    <row r="501" spans="1:8" x14ac:dyDescent="0.25">
      <c r="A501" t="s">
        <v>5</v>
      </c>
      <c r="B501" s="16">
        <v>42145</v>
      </c>
      <c r="C501" s="21">
        <v>2015</v>
      </c>
      <c r="D501" s="7">
        <v>18.3</v>
      </c>
      <c r="E501" s="7">
        <v>11.83</v>
      </c>
      <c r="F501" t="s">
        <v>10</v>
      </c>
      <c r="G501" t="s">
        <v>13</v>
      </c>
      <c r="H501" t="s">
        <v>13</v>
      </c>
    </row>
    <row r="502" spans="1:8" x14ac:dyDescent="0.25">
      <c r="A502" t="s">
        <v>5</v>
      </c>
      <c r="B502" s="16">
        <v>42145</v>
      </c>
      <c r="C502" s="21">
        <v>2015</v>
      </c>
      <c r="D502" s="7">
        <v>22.1</v>
      </c>
      <c r="E502" s="7">
        <v>11.8</v>
      </c>
      <c r="F502" t="s">
        <v>10</v>
      </c>
      <c r="G502" t="s">
        <v>13</v>
      </c>
      <c r="H502" t="s">
        <v>13</v>
      </c>
    </row>
    <row r="503" spans="1:8" x14ac:dyDescent="0.25">
      <c r="A503" t="s">
        <v>5</v>
      </c>
      <c r="B503" s="16">
        <v>42145</v>
      </c>
      <c r="C503" s="21">
        <v>2015</v>
      </c>
      <c r="D503" s="7">
        <v>25.5</v>
      </c>
      <c r="E503" s="7">
        <v>11.72</v>
      </c>
      <c r="F503" t="s">
        <v>10</v>
      </c>
      <c r="G503" t="s">
        <v>13</v>
      </c>
      <c r="H503" t="s">
        <v>13</v>
      </c>
    </row>
    <row r="504" spans="1:8" x14ac:dyDescent="0.25">
      <c r="A504" t="s">
        <v>5</v>
      </c>
      <c r="B504" s="16">
        <v>42145</v>
      </c>
      <c r="C504" s="21">
        <v>2015</v>
      </c>
      <c r="D504" s="7">
        <v>29.2</v>
      </c>
      <c r="E504" s="7">
        <v>11.49</v>
      </c>
      <c r="F504" t="s">
        <v>10</v>
      </c>
      <c r="G504" t="s">
        <v>13</v>
      </c>
      <c r="H504" t="s">
        <v>13</v>
      </c>
    </row>
    <row r="505" spans="1:8" x14ac:dyDescent="0.25">
      <c r="A505" t="s">
        <v>5</v>
      </c>
      <c r="B505" s="16">
        <v>42145</v>
      </c>
      <c r="C505" s="21">
        <v>2015</v>
      </c>
      <c r="D505" s="7">
        <v>33.299999999999997</v>
      </c>
      <c r="E505" s="7">
        <v>11.05</v>
      </c>
      <c r="F505" t="s">
        <v>10</v>
      </c>
      <c r="G505" t="s">
        <v>13</v>
      </c>
      <c r="H505" t="s">
        <v>13</v>
      </c>
    </row>
    <row r="506" spans="1:8" x14ac:dyDescent="0.25">
      <c r="A506" t="s">
        <v>5</v>
      </c>
      <c r="B506" s="16">
        <v>42145</v>
      </c>
      <c r="C506" s="21">
        <v>2015</v>
      </c>
      <c r="D506" s="7">
        <v>37.200000000000003</v>
      </c>
      <c r="E506" s="10">
        <v>10.199999999999999</v>
      </c>
      <c r="F506" t="s">
        <v>11</v>
      </c>
      <c r="G506" t="s">
        <v>13</v>
      </c>
      <c r="H506" t="s">
        <v>13</v>
      </c>
    </row>
    <row r="507" spans="1:8" x14ac:dyDescent="0.25">
      <c r="A507" t="s">
        <v>5</v>
      </c>
      <c r="B507" s="16">
        <v>42145</v>
      </c>
      <c r="C507" s="21">
        <v>2015</v>
      </c>
      <c r="D507" s="7">
        <v>41.1</v>
      </c>
      <c r="E507" s="10">
        <v>9.8800000000000008</v>
      </c>
      <c r="F507" t="s">
        <v>11</v>
      </c>
      <c r="G507" t="s">
        <v>13</v>
      </c>
      <c r="H507" t="s">
        <v>13</v>
      </c>
    </row>
    <row r="508" spans="1:8" x14ac:dyDescent="0.25">
      <c r="A508" t="s">
        <v>5</v>
      </c>
      <c r="B508" s="16">
        <v>42145</v>
      </c>
      <c r="C508" s="21">
        <v>2015</v>
      </c>
      <c r="D508" s="7">
        <v>44.8</v>
      </c>
      <c r="E508" s="10">
        <v>9.44</v>
      </c>
      <c r="F508" t="s">
        <v>11</v>
      </c>
      <c r="G508" t="s">
        <v>13</v>
      </c>
      <c r="H508" t="s">
        <v>13</v>
      </c>
    </row>
    <row r="509" spans="1:8" x14ac:dyDescent="0.25">
      <c r="A509" t="s">
        <v>5</v>
      </c>
      <c r="B509" s="16">
        <v>42145</v>
      </c>
      <c r="C509" s="21">
        <v>2015</v>
      </c>
      <c r="D509" s="7">
        <v>48.2</v>
      </c>
      <c r="E509" s="10">
        <v>9.27</v>
      </c>
      <c r="F509" t="s">
        <v>11</v>
      </c>
      <c r="G509" t="s">
        <v>13</v>
      </c>
      <c r="H509" t="s">
        <v>13</v>
      </c>
    </row>
    <row r="510" spans="1:8" x14ac:dyDescent="0.25">
      <c r="A510" t="s">
        <v>5</v>
      </c>
      <c r="B510" s="16">
        <v>42145</v>
      </c>
      <c r="C510" s="21">
        <v>2015</v>
      </c>
      <c r="D510" s="7">
        <v>51.4</v>
      </c>
      <c r="E510" s="10">
        <v>9.1199999999999992</v>
      </c>
      <c r="F510" t="s">
        <v>11</v>
      </c>
      <c r="G510" t="s">
        <v>13</v>
      </c>
      <c r="H510" t="s">
        <v>13</v>
      </c>
    </row>
    <row r="511" spans="1:8" x14ac:dyDescent="0.25">
      <c r="A511" t="s">
        <v>5</v>
      </c>
      <c r="B511" s="16">
        <v>42145</v>
      </c>
      <c r="C511" s="21">
        <v>2015</v>
      </c>
      <c r="D511" s="7">
        <v>54.4</v>
      </c>
      <c r="E511" s="10">
        <v>9</v>
      </c>
      <c r="F511" t="s">
        <v>11</v>
      </c>
      <c r="G511" t="s">
        <v>13</v>
      </c>
      <c r="H511" t="s">
        <v>13</v>
      </c>
    </row>
    <row r="512" spans="1:8" x14ac:dyDescent="0.25">
      <c r="A512" t="s">
        <v>5</v>
      </c>
      <c r="B512" s="16">
        <v>42145</v>
      </c>
      <c r="C512" s="21">
        <v>2015</v>
      </c>
      <c r="D512" s="7">
        <v>57.5</v>
      </c>
      <c r="E512" s="10">
        <v>8.9600000000000009</v>
      </c>
      <c r="F512" t="s">
        <v>11</v>
      </c>
      <c r="G512" t="s">
        <v>13</v>
      </c>
      <c r="H512" t="s">
        <v>13</v>
      </c>
    </row>
    <row r="513" spans="1:8" x14ac:dyDescent="0.25">
      <c r="A513" t="s">
        <v>5</v>
      </c>
      <c r="B513" s="16">
        <v>42152</v>
      </c>
      <c r="C513" s="21">
        <v>2015</v>
      </c>
      <c r="D513" s="7">
        <v>1.1000000000000001</v>
      </c>
      <c r="E513" s="7">
        <v>11.55</v>
      </c>
      <c r="F513" t="s">
        <v>10</v>
      </c>
      <c r="G513" t="s">
        <v>13</v>
      </c>
      <c r="H513" t="s">
        <v>13</v>
      </c>
    </row>
    <row r="514" spans="1:8" x14ac:dyDescent="0.25">
      <c r="A514" t="s">
        <v>5</v>
      </c>
      <c r="B514" s="16">
        <v>42152</v>
      </c>
      <c r="C514" s="21">
        <v>2015</v>
      </c>
      <c r="D514" s="7">
        <v>4.5999999999999996</v>
      </c>
      <c r="E514" s="7">
        <v>11.55</v>
      </c>
      <c r="F514" t="s">
        <v>10</v>
      </c>
      <c r="G514" t="s">
        <v>13</v>
      </c>
      <c r="H514" t="s">
        <v>13</v>
      </c>
    </row>
    <row r="515" spans="1:8" x14ac:dyDescent="0.25">
      <c r="A515" t="s">
        <v>5</v>
      </c>
      <c r="B515" s="16">
        <v>42152</v>
      </c>
      <c r="C515" s="21">
        <v>2015</v>
      </c>
      <c r="D515" s="7">
        <v>8</v>
      </c>
      <c r="E515" s="7">
        <v>11.63</v>
      </c>
      <c r="F515" t="s">
        <v>10</v>
      </c>
      <c r="G515" t="s">
        <v>13</v>
      </c>
      <c r="H515" t="s">
        <v>13</v>
      </c>
    </row>
    <row r="516" spans="1:8" x14ac:dyDescent="0.25">
      <c r="A516" t="s">
        <v>5</v>
      </c>
      <c r="B516" s="16">
        <v>42152</v>
      </c>
      <c r="C516" s="21">
        <v>2015</v>
      </c>
      <c r="D516" s="7">
        <v>11.3</v>
      </c>
      <c r="E516" s="7">
        <v>11.75</v>
      </c>
      <c r="F516" t="s">
        <v>10</v>
      </c>
      <c r="G516" t="s">
        <v>13</v>
      </c>
      <c r="H516" t="s">
        <v>13</v>
      </c>
    </row>
    <row r="517" spans="1:8" x14ac:dyDescent="0.25">
      <c r="A517" t="s">
        <v>5</v>
      </c>
      <c r="B517" s="16">
        <v>42152</v>
      </c>
      <c r="C517" s="21">
        <v>2015</v>
      </c>
      <c r="D517" s="7">
        <v>14.8</v>
      </c>
      <c r="E517" s="7">
        <v>11.81</v>
      </c>
      <c r="F517" t="s">
        <v>10</v>
      </c>
      <c r="G517" t="s">
        <v>13</v>
      </c>
      <c r="H517" t="s">
        <v>13</v>
      </c>
    </row>
    <row r="518" spans="1:8" x14ac:dyDescent="0.25">
      <c r="A518" t="s">
        <v>5</v>
      </c>
      <c r="B518" s="16">
        <v>42152</v>
      </c>
      <c r="C518" s="21">
        <v>2015</v>
      </c>
      <c r="D518" s="7">
        <v>18</v>
      </c>
      <c r="E518" s="7">
        <v>11.96</v>
      </c>
      <c r="F518" t="s">
        <v>10</v>
      </c>
      <c r="G518" t="s">
        <v>13</v>
      </c>
      <c r="H518" t="s">
        <v>13</v>
      </c>
    </row>
    <row r="519" spans="1:8" x14ac:dyDescent="0.25">
      <c r="A519" t="s">
        <v>5</v>
      </c>
      <c r="B519" s="16">
        <v>42152</v>
      </c>
      <c r="C519" s="21">
        <v>2015</v>
      </c>
      <c r="D519" s="7">
        <v>21.3</v>
      </c>
      <c r="E519" s="10">
        <v>11.92</v>
      </c>
      <c r="F519" t="s">
        <v>11</v>
      </c>
      <c r="G519" t="s">
        <v>13</v>
      </c>
      <c r="H519" t="s">
        <v>13</v>
      </c>
    </row>
    <row r="520" spans="1:8" x14ac:dyDescent="0.25">
      <c r="A520" t="s">
        <v>5</v>
      </c>
      <c r="B520" s="16">
        <v>42152</v>
      </c>
      <c r="C520" s="21">
        <v>2015</v>
      </c>
      <c r="D520" s="7">
        <v>24.7</v>
      </c>
      <c r="E520" s="10">
        <v>11.75</v>
      </c>
      <c r="F520" t="s">
        <v>11</v>
      </c>
      <c r="G520" t="s">
        <v>13</v>
      </c>
      <c r="H520" t="s">
        <v>13</v>
      </c>
    </row>
    <row r="521" spans="1:8" x14ac:dyDescent="0.25">
      <c r="A521" t="s">
        <v>5</v>
      </c>
      <c r="B521" s="16">
        <v>42152</v>
      </c>
      <c r="C521" s="21">
        <v>2015</v>
      </c>
      <c r="D521" s="7">
        <v>28.1</v>
      </c>
      <c r="E521" s="10">
        <v>11.02</v>
      </c>
      <c r="F521" t="s">
        <v>11</v>
      </c>
      <c r="G521" t="s">
        <v>13</v>
      </c>
      <c r="H521" t="s">
        <v>13</v>
      </c>
    </row>
    <row r="522" spans="1:8" x14ac:dyDescent="0.25">
      <c r="A522" t="s">
        <v>5</v>
      </c>
      <c r="B522" s="16">
        <v>42152</v>
      </c>
      <c r="C522" s="21">
        <v>2015</v>
      </c>
      <c r="D522" s="7">
        <v>31.4</v>
      </c>
      <c r="E522" s="10">
        <v>10.41</v>
      </c>
      <c r="F522" t="s">
        <v>11</v>
      </c>
      <c r="G522" t="s">
        <v>13</v>
      </c>
      <c r="H522" t="s">
        <v>13</v>
      </c>
    </row>
    <row r="523" spans="1:8" x14ac:dyDescent="0.25">
      <c r="A523" t="s">
        <v>5</v>
      </c>
      <c r="B523" s="16">
        <v>42152</v>
      </c>
      <c r="C523" s="21">
        <v>2015</v>
      </c>
      <c r="D523" s="7">
        <v>34.799999999999997</v>
      </c>
      <c r="E523" s="10">
        <v>10.24</v>
      </c>
      <c r="F523" t="s">
        <v>11</v>
      </c>
      <c r="G523" t="s">
        <v>13</v>
      </c>
      <c r="H523" t="s">
        <v>13</v>
      </c>
    </row>
    <row r="524" spans="1:8" x14ac:dyDescent="0.25">
      <c r="A524" t="s">
        <v>5</v>
      </c>
      <c r="B524" s="16">
        <v>42152</v>
      </c>
      <c r="C524" s="21">
        <v>2015</v>
      </c>
      <c r="D524" s="7">
        <v>38.1</v>
      </c>
      <c r="E524" s="10">
        <v>10.11</v>
      </c>
      <c r="F524" t="s">
        <v>11</v>
      </c>
      <c r="G524" t="s">
        <v>13</v>
      </c>
      <c r="H524" t="s">
        <v>13</v>
      </c>
    </row>
    <row r="525" spans="1:8" x14ac:dyDescent="0.25">
      <c r="A525" t="s">
        <v>5</v>
      </c>
      <c r="B525" s="16">
        <v>42152</v>
      </c>
      <c r="C525" s="21">
        <v>2015</v>
      </c>
      <c r="D525" s="7">
        <v>41.4</v>
      </c>
      <c r="E525" s="10">
        <v>9.4499999999999993</v>
      </c>
      <c r="F525" t="s">
        <v>11</v>
      </c>
      <c r="G525" t="s">
        <v>13</v>
      </c>
      <c r="H525" t="s">
        <v>13</v>
      </c>
    </row>
    <row r="526" spans="1:8" x14ac:dyDescent="0.25">
      <c r="A526" t="s">
        <v>5</v>
      </c>
      <c r="B526" s="16">
        <v>42152</v>
      </c>
      <c r="C526" s="21">
        <v>2015</v>
      </c>
      <c r="D526" s="7">
        <v>44.7</v>
      </c>
      <c r="E526" s="10">
        <v>8.7200000000000006</v>
      </c>
      <c r="F526" t="s">
        <v>11</v>
      </c>
      <c r="G526" t="s">
        <v>13</v>
      </c>
      <c r="H526" t="s">
        <v>13</v>
      </c>
    </row>
    <row r="527" spans="1:8" x14ac:dyDescent="0.25">
      <c r="A527" t="s">
        <v>5</v>
      </c>
      <c r="B527" s="16">
        <v>42152</v>
      </c>
      <c r="C527" s="21">
        <v>2015</v>
      </c>
      <c r="D527" s="7">
        <v>48</v>
      </c>
      <c r="E527" s="10">
        <v>7.36</v>
      </c>
      <c r="F527" t="s">
        <v>11</v>
      </c>
      <c r="G527" t="s">
        <v>13</v>
      </c>
      <c r="H527" t="s">
        <v>13</v>
      </c>
    </row>
    <row r="528" spans="1:8" x14ac:dyDescent="0.25">
      <c r="A528" t="s">
        <v>5</v>
      </c>
      <c r="B528" s="16">
        <v>42152</v>
      </c>
      <c r="C528" s="21">
        <v>2015</v>
      </c>
      <c r="D528" s="7">
        <v>51.3</v>
      </c>
      <c r="E528" s="10">
        <v>6.75</v>
      </c>
      <c r="F528" t="s">
        <v>11</v>
      </c>
      <c r="G528" t="s">
        <v>13</v>
      </c>
      <c r="H528" t="s">
        <v>13</v>
      </c>
    </row>
    <row r="529" spans="1:8" x14ac:dyDescent="0.25">
      <c r="A529" t="s">
        <v>5</v>
      </c>
      <c r="B529" s="16">
        <v>42152</v>
      </c>
      <c r="C529" s="21">
        <v>2015</v>
      </c>
      <c r="D529" s="7">
        <v>54.7</v>
      </c>
      <c r="E529" s="10">
        <v>6.72</v>
      </c>
      <c r="F529" t="s">
        <v>11</v>
      </c>
      <c r="G529" t="s">
        <v>13</v>
      </c>
      <c r="H529" t="s">
        <v>13</v>
      </c>
    </row>
    <row r="530" spans="1:8" x14ac:dyDescent="0.25">
      <c r="A530" t="s">
        <v>5</v>
      </c>
      <c r="B530" s="2">
        <v>42159</v>
      </c>
      <c r="C530" s="21">
        <v>2015</v>
      </c>
      <c r="D530" s="7">
        <v>1</v>
      </c>
      <c r="E530" s="7">
        <v>10.88</v>
      </c>
      <c r="F530" t="s">
        <v>10</v>
      </c>
      <c r="G530" t="s">
        <v>13</v>
      </c>
      <c r="H530" t="s">
        <v>13</v>
      </c>
    </row>
    <row r="531" spans="1:8" x14ac:dyDescent="0.25">
      <c r="A531" t="s">
        <v>5</v>
      </c>
      <c r="B531" s="2">
        <v>42159</v>
      </c>
      <c r="C531" s="21">
        <v>2015</v>
      </c>
      <c r="D531" s="7">
        <v>3</v>
      </c>
      <c r="E531" s="7">
        <v>10.87</v>
      </c>
      <c r="F531" t="s">
        <v>10</v>
      </c>
      <c r="G531" t="s">
        <v>13</v>
      </c>
      <c r="H531" t="s">
        <v>13</v>
      </c>
    </row>
    <row r="532" spans="1:8" x14ac:dyDescent="0.25">
      <c r="A532" t="s">
        <v>5</v>
      </c>
      <c r="B532" s="2">
        <v>42159</v>
      </c>
      <c r="C532" s="21">
        <v>2015</v>
      </c>
      <c r="D532" s="7">
        <v>6</v>
      </c>
      <c r="E532" s="7">
        <v>10.86</v>
      </c>
      <c r="F532" t="s">
        <v>10</v>
      </c>
      <c r="G532" t="s">
        <v>13</v>
      </c>
      <c r="H532" t="s">
        <v>13</v>
      </c>
    </row>
    <row r="533" spans="1:8" x14ac:dyDescent="0.25">
      <c r="A533" t="s">
        <v>5</v>
      </c>
      <c r="B533" s="2">
        <v>42159</v>
      </c>
      <c r="C533" s="21">
        <v>2015</v>
      </c>
      <c r="D533" s="7">
        <v>9</v>
      </c>
      <c r="E533" s="7">
        <v>10.93</v>
      </c>
      <c r="F533" t="s">
        <v>10</v>
      </c>
      <c r="G533" t="s">
        <v>13</v>
      </c>
      <c r="H533" t="s">
        <v>13</v>
      </c>
    </row>
    <row r="534" spans="1:8" x14ac:dyDescent="0.25">
      <c r="A534" t="s">
        <v>5</v>
      </c>
      <c r="B534" s="2">
        <v>42159</v>
      </c>
      <c r="C534" s="21">
        <v>2015</v>
      </c>
      <c r="D534" s="7">
        <v>12</v>
      </c>
      <c r="E534" s="7">
        <v>10.93</v>
      </c>
      <c r="F534" t="s">
        <v>10</v>
      </c>
      <c r="G534" t="s">
        <v>13</v>
      </c>
      <c r="H534" t="s">
        <v>13</v>
      </c>
    </row>
    <row r="535" spans="1:8" x14ac:dyDescent="0.25">
      <c r="A535" t="s">
        <v>5</v>
      </c>
      <c r="B535" s="2">
        <v>42159</v>
      </c>
      <c r="C535" s="21">
        <v>2015</v>
      </c>
      <c r="D535" s="7">
        <v>15</v>
      </c>
      <c r="E535" s="7">
        <v>10.96</v>
      </c>
      <c r="F535" t="s">
        <v>10</v>
      </c>
      <c r="G535" t="s">
        <v>13</v>
      </c>
      <c r="H535" t="s">
        <v>13</v>
      </c>
    </row>
    <row r="536" spans="1:8" x14ac:dyDescent="0.25">
      <c r="A536" t="s">
        <v>5</v>
      </c>
      <c r="B536" s="2">
        <v>42159</v>
      </c>
      <c r="C536" s="21">
        <v>2015</v>
      </c>
      <c r="D536" s="7">
        <v>18</v>
      </c>
      <c r="E536" s="7">
        <v>10.99</v>
      </c>
      <c r="F536" t="s">
        <v>10</v>
      </c>
      <c r="G536" t="s">
        <v>13</v>
      </c>
      <c r="H536" t="s">
        <v>13</v>
      </c>
    </row>
    <row r="537" spans="1:8" x14ac:dyDescent="0.25">
      <c r="A537" t="s">
        <v>5</v>
      </c>
      <c r="B537" s="2">
        <v>42159</v>
      </c>
      <c r="C537" s="21">
        <v>2015</v>
      </c>
      <c r="D537" s="7">
        <v>21</v>
      </c>
      <c r="E537" s="7">
        <v>10.9</v>
      </c>
      <c r="F537" t="s">
        <v>10</v>
      </c>
      <c r="G537" t="s">
        <v>13</v>
      </c>
      <c r="H537" t="s">
        <v>13</v>
      </c>
    </row>
    <row r="538" spans="1:8" x14ac:dyDescent="0.25">
      <c r="A538" t="s">
        <v>5</v>
      </c>
      <c r="B538" s="2">
        <v>42159</v>
      </c>
      <c r="C538" s="21">
        <v>2015</v>
      </c>
      <c r="D538" s="7">
        <v>24</v>
      </c>
      <c r="E538" s="7">
        <v>10.91</v>
      </c>
      <c r="F538" t="s">
        <v>10</v>
      </c>
      <c r="G538" t="s">
        <v>13</v>
      </c>
      <c r="H538" t="s">
        <v>13</v>
      </c>
    </row>
    <row r="539" spans="1:8" x14ac:dyDescent="0.25">
      <c r="A539" t="s">
        <v>5</v>
      </c>
      <c r="B539" s="2">
        <v>42159</v>
      </c>
      <c r="C539" s="21">
        <v>2015</v>
      </c>
      <c r="D539" s="7">
        <v>27</v>
      </c>
      <c r="E539" s="7">
        <v>10.8</v>
      </c>
      <c r="F539" t="s">
        <v>10</v>
      </c>
      <c r="G539" t="s">
        <v>13</v>
      </c>
      <c r="H539" t="s">
        <v>13</v>
      </c>
    </row>
    <row r="540" spans="1:8" x14ac:dyDescent="0.25">
      <c r="A540" t="s">
        <v>5</v>
      </c>
      <c r="B540" s="2">
        <v>42159</v>
      </c>
      <c r="C540" s="21">
        <v>2015</v>
      </c>
      <c r="D540" s="7">
        <v>30</v>
      </c>
      <c r="E540" s="7">
        <v>10.37</v>
      </c>
      <c r="F540" t="s">
        <v>10</v>
      </c>
      <c r="G540" t="s">
        <v>13</v>
      </c>
      <c r="H540" t="s">
        <v>13</v>
      </c>
    </row>
    <row r="541" spans="1:8" x14ac:dyDescent="0.25">
      <c r="A541" t="s">
        <v>5</v>
      </c>
      <c r="B541" s="2">
        <v>42159</v>
      </c>
      <c r="C541" s="21">
        <v>2015</v>
      </c>
      <c r="D541" s="7">
        <v>33</v>
      </c>
      <c r="E541" s="10">
        <v>9.74</v>
      </c>
      <c r="F541" t="s">
        <v>11</v>
      </c>
      <c r="G541" t="s">
        <v>13</v>
      </c>
      <c r="H541" t="s">
        <v>13</v>
      </c>
    </row>
    <row r="542" spans="1:8" x14ac:dyDescent="0.25">
      <c r="A542" t="s">
        <v>5</v>
      </c>
      <c r="B542" s="2">
        <v>42159</v>
      </c>
      <c r="C542" s="21">
        <v>2015</v>
      </c>
      <c r="D542" s="7">
        <v>36</v>
      </c>
      <c r="E542" s="10">
        <v>8.82</v>
      </c>
      <c r="F542" t="s">
        <v>11</v>
      </c>
      <c r="G542" t="s">
        <v>13</v>
      </c>
      <c r="H542" t="s">
        <v>13</v>
      </c>
    </row>
    <row r="543" spans="1:8" x14ac:dyDescent="0.25">
      <c r="A543" t="s">
        <v>5</v>
      </c>
      <c r="B543" s="2">
        <v>42159</v>
      </c>
      <c r="C543" s="21">
        <v>2015</v>
      </c>
      <c r="D543" s="7">
        <v>39</v>
      </c>
      <c r="E543" s="10">
        <v>8.07</v>
      </c>
      <c r="F543" t="s">
        <v>11</v>
      </c>
      <c r="G543" t="s">
        <v>13</v>
      </c>
      <c r="H543" t="s">
        <v>13</v>
      </c>
    </row>
    <row r="544" spans="1:8" x14ac:dyDescent="0.25">
      <c r="A544" t="s">
        <v>5</v>
      </c>
      <c r="B544" s="2">
        <v>42159</v>
      </c>
      <c r="C544" s="21">
        <v>2015</v>
      </c>
      <c r="D544" s="7">
        <v>42</v>
      </c>
      <c r="E544" s="10">
        <v>7.29</v>
      </c>
      <c r="F544" t="s">
        <v>11</v>
      </c>
      <c r="G544" t="s">
        <v>13</v>
      </c>
      <c r="H544" t="s">
        <v>13</v>
      </c>
    </row>
    <row r="545" spans="1:8" x14ac:dyDescent="0.25">
      <c r="A545" t="s">
        <v>5</v>
      </c>
      <c r="B545" s="2">
        <v>42159</v>
      </c>
      <c r="C545" s="21">
        <v>2015</v>
      </c>
      <c r="D545" s="7">
        <v>45</v>
      </c>
      <c r="E545" s="10">
        <v>6.55</v>
      </c>
      <c r="F545" t="s">
        <v>11</v>
      </c>
      <c r="G545" t="s">
        <v>13</v>
      </c>
      <c r="H545" t="s">
        <v>13</v>
      </c>
    </row>
    <row r="546" spans="1:8" x14ac:dyDescent="0.25">
      <c r="A546" t="s">
        <v>5</v>
      </c>
      <c r="B546" s="2">
        <v>42159</v>
      </c>
      <c r="C546" s="21">
        <v>2015</v>
      </c>
      <c r="D546" s="7">
        <v>48</v>
      </c>
      <c r="E546" s="10">
        <v>5.95</v>
      </c>
      <c r="F546" t="s">
        <v>11</v>
      </c>
      <c r="G546" t="s">
        <v>12</v>
      </c>
      <c r="H546" t="s">
        <v>13</v>
      </c>
    </row>
    <row r="547" spans="1:8" x14ac:dyDescent="0.25">
      <c r="A547" t="s">
        <v>5</v>
      </c>
      <c r="B547" s="2">
        <v>42159</v>
      </c>
      <c r="C547" s="21">
        <v>2015</v>
      </c>
      <c r="D547" s="7">
        <v>51</v>
      </c>
      <c r="E547" s="10">
        <v>5.6</v>
      </c>
      <c r="F547" t="s">
        <v>11</v>
      </c>
      <c r="G547" t="s">
        <v>12</v>
      </c>
      <c r="H547" t="s">
        <v>13</v>
      </c>
    </row>
    <row r="548" spans="1:8" x14ac:dyDescent="0.25">
      <c r="A548" t="s">
        <v>5</v>
      </c>
      <c r="B548" s="2">
        <v>42159</v>
      </c>
      <c r="C548" s="21">
        <v>2015</v>
      </c>
      <c r="D548" s="7">
        <v>54</v>
      </c>
      <c r="E548" s="10">
        <v>5.28</v>
      </c>
      <c r="F548" t="s">
        <v>11</v>
      </c>
      <c r="G548" t="s">
        <v>12</v>
      </c>
      <c r="H548" t="s">
        <v>13</v>
      </c>
    </row>
    <row r="549" spans="1:8" x14ac:dyDescent="0.25">
      <c r="A549" t="s">
        <v>5</v>
      </c>
      <c r="B549" s="2">
        <v>42159</v>
      </c>
      <c r="C549" s="21">
        <v>2015</v>
      </c>
      <c r="D549" s="7">
        <v>57</v>
      </c>
      <c r="E549" s="10">
        <v>5.22</v>
      </c>
      <c r="F549" t="s">
        <v>11</v>
      </c>
      <c r="G549" t="s">
        <v>12</v>
      </c>
      <c r="H549" t="s">
        <v>13</v>
      </c>
    </row>
    <row r="550" spans="1:8" x14ac:dyDescent="0.25">
      <c r="A550" t="s">
        <v>5</v>
      </c>
      <c r="B550" s="16">
        <v>42167</v>
      </c>
      <c r="C550" s="21">
        <v>2015</v>
      </c>
      <c r="D550" s="7">
        <v>1.1000000000000001</v>
      </c>
      <c r="E550" s="7">
        <v>10.56</v>
      </c>
      <c r="F550" t="s">
        <v>10</v>
      </c>
      <c r="G550" t="s">
        <v>13</v>
      </c>
      <c r="H550" t="s">
        <v>13</v>
      </c>
    </row>
    <row r="551" spans="1:8" x14ac:dyDescent="0.25">
      <c r="A551" t="s">
        <v>5</v>
      </c>
      <c r="B551" s="16">
        <v>42167</v>
      </c>
      <c r="C551" s="21">
        <v>2015</v>
      </c>
      <c r="D551" s="7">
        <v>5.7</v>
      </c>
      <c r="E551" s="7">
        <v>10.6</v>
      </c>
      <c r="F551" t="s">
        <v>10</v>
      </c>
      <c r="G551" t="s">
        <v>13</v>
      </c>
      <c r="H551" t="s">
        <v>13</v>
      </c>
    </row>
    <row r="552" spans="1:8" x14ac:dyDescent="0.25">
      <c r="A552" t="s">
        <v>5</v>
      </c>
      <c r="B552" s="16">
        <v>42167</v>
      </c>
      <c r="C552" s="21">
        <v>2015</v>
      </c>
      <c r="D552" s="7">
        <v>9.4</v>
      </c>
      <c r="E552" s="7">
        <v>10.58</v>
      </c>
      <c r="F552" t="s">
        <v>10</v>
      </c>
      <c r="G552" t="s">
        <v>13</v>
      </c>
      <c r="H552" t="s">
        <v>13</v>
      </c>
    </row>
    <row r="553" spans="1:8" x14ac:dyDescent="0.25">
      <c r="A553" t="s">
        <v>5</v>
      </c>
      <c r="B553" s="16">
        <v>42167</v>
      </c>
      <c r="C553" s="21">
        <v>2015</v>
      </c>
      <c r="D553" s="7">
        <v>12.8</v>
      </c>
      <c r="E553" s="7">
        <v>10.67</v>
      </c>
      <c r="F553" t="s">
        <v>10</v>
      </c>
      <c r="G553" t="s">
        <v>13</v>
      </c>
      <c r="H553" t="s">
        <v>13</v>
      </c>
    </row>
    <row r="554" spans="1:8" x14ac:dyDescent="0.25">
      <c r="A554" t="s">
        <v>5</v>
      </c>
      <c r="B554" s="16">
        <v>42167</v>
      </c>
      <c r="C554" s="21">
        <v>2015</v>
      </c>
      <c r="D554" s="7">
        <v>16.3</v>
      </c>
      <c r="E554" s="7">
        <v>10.67</v>
      </c>
      <c r="F554" t="s">
        <v>10</v>
      </c>
      <c r="G554" t="s">
        <v>13</v>
      </c>
      <c r="H554" t="s">
        <v>13</v>
      </c>
    </row>
    <row r="555" spans="1:8" x14ac:dyDescent="0.25">
      <c r="A555" t="s">
        <v>5</v>
      </c>
      <c r="B555" s="16">
        <v>42167</v>
      </c>
      <c r="C555" s="21">
        <v>2015</v>
      </c>
      <c r="D555" s="7">
        <v>19.600000000000001</v>
      </c>
      <c r="E555" s="7">
        <v>10.69</v>
      </c>
      <c r="F555" t="s">
        <v>10</v>
      </c>
      <c r="G555" t="s">
        <v>13</v>
      </c>
      <c r="H555" t="s">
        <v>13</v>
      </c>
    </row>
    <row r="556" spans="1:8" x14ac:dyDescent="0.25">
      <c r="A556" t="s">
        <v>5</v>
      </c>
      <c r="B556" s="16">
        <v>42167</v>
      </c>
      <c r="C556" s="21">
        <v>2015</v>
      </c>
      <c r="D556" s="7">
        <v>23.4</v>
      </c>
      <c r="E556" s="10">
        <v>10.51</v>
      </c>
      <c r="F556" t="s">
        <v>11</v>
      </c>
      <c r="G556" t="s">
        <v>13</v>
      </c>
      <c r="H556" t="s">
        <v>13</v>
      </c>
    </row>
    <row r="557" spans="1:8" x14ac:dyDescent="0.25">
      <c r="A557" t="s">
        <v>5</v>
      </c>
      <c r="B557" s="16">
        <v>42167</v>
      </c>
      <c r="C557" s="21">
        <v>2015</v>
      </c>
      <c r="D557" s="7">
        <v>26.8</v>
      </c>
      <c r="E557" s="10">
        <v>9.9600000000000009</v>
      </c>
      <c r="F557" t="s">
        <v>11</v>
      </c>
      <c r="G557" t="s">
        <v>13</v>
      </c>
      <c r="H557" t="s">
        <v>13</v>
      </c>
    </row>
    <row r="558" spans="1:8" x14ac:dyDescent="0.25">
      <c r="A558" t="s">
        <v>5</v>
      </c>
      <c r="B558" s="16">
        <v>42167</v>
      </c>
      <c r="C558" s="21">
        <v>2015</v>
      </c>
      <c r="D558" s="7">
        <v>30.4</v>
      </c>
      <c r="E558" s="10">
        <v>8.6199999999999992</v>
      </c>
      <c r="F558" t="s">
        <v>11</v>
      </c>
      <c r="G558" t="s">
        <v>13</v>
      </c>
      <c r="H558" t="s">
        <v>13</v>
      </c>
    </row>
    <row r="559" spans="1:8" x14ac:dyDescent="0.25">
      <c r="A559" t="s">
        <v>5</v>
      </c>
      <c r="B559" s="16">
        <v>42167</v>
      </c>
      <c r="C559" s="21">
        <v>2015</v>
      </c>
      <c r="D559" s="7">
        <v>34.200000000000003</v>
      </c>
      <c r="E559" s="10">
        <v>8.52</v>
      </c>
      <c r="F559" t="s">
        <v>11</v>
      </c>
      <c r="G559" t="s">
        <v>13</v>
      </c>
      <c r="H559" t="s">
        <v>13</v>
      </c>
    </row>
    <row r="560" spans="1:8" x14ac:dyDescent="0.25">
      <c r="A560" t="s">
        <v>5</v>
      </c>
      <c r="B560" s="16">
        <v>42167</v>
      </c>
      <c r="C560" s="21">
        <v>2015</v>
      </c>
      <c r="D560" s="7">
        <v>37.9</v>
      </c>
      <c r="E560" s="10">
        <v>7.8</v>
      </c>
      <c r="F560" t="s">
        <v>11</v>
      </c>
      <c r="G560" t="s">
        <v>13</v>
      </c>
      <c r="H560" t="s">
        <v>13</v>
      </c>
    </row>
    <row r="561" spans="1:8" x14ac:dyDescent="0.25">
      <c r="A561" t="s">
        <v>5</v>
      </c>
      <c r="B561" s="16">
        <v>42167</v>
      </c>
      <c r="C561" s="21">
        <v>2015</v>
      </c>
      <c r="D561" s="7">
        <v>41.4</v>
      </c>
      <c r="E561" s="10">
        <v>6.86</v>
      </c>
      <c r="F561" t="s">
        <v>11</v>
      </c>
      <c r="G561" t="s">
        <v>13</v>
      </c>
      <c r="H561" t="s">
        <v>13</v>
      </c>
    </row>
    <row r="562" spans="1:8" x14ac:dyDescent="0.25">
      <c r="A562" t="s">
        <v>5</v>
      </c>
      <c r="B562" s="16">
        <v>42167</v>
      </c>
      <c r="C562" s="21">
        <v>2015</v>
      </c>
      <c r="D562" s="7">
        <v>44.7</v>
      </c>
      <c r="E562" s="10">
        <v>6</v>
      </c>
      <c r="F562" t="s">
        <v>11</v>
      </c>
      <c r="G562" t="s">
        <v>13</v>
      </c>
      <c r="H562" t="s">
        <v>13</v>
      </c>
    </row>
    <row r="563" spans="1:8" x14ac:dyDescent="0.25">
      <c r="A563" t="s">
        <v>5</v>
      </c>
      <c r="B563" s="16">
        <v>42167</v>
      </c>
      <c r="C563" s="21">
        <v>2015</v>
      </c>
      <c r="D563" s="7">
        <v>48</v>
      </c>
      <c r="E563" s="10">
        <v>4.93</v>
      </c>
      <c r="F563" t="s">
        <v>11</v>
      </c>
      <c r="G563" t="s">
        <v>12</v>
      </c>
      <c r="H563" t="s">
        <v>12</v>
      </c>
    </row>
    <row r="564" spans="1:8" x14ac:dyDescent="0.25">
      <c r="A564" t="s">
        <v>5</v>
      </c>
      <c r="B564" s="16">
        <v>42167</v>
      </c>
      <c r="C564" s="21">
        <v>2015</v>
      </c>
      <c r="D564" s="7">
        <v>51.5</v>
      </c>
      <c r="E564" s="10">
        <v>4.0999999999999996</v>
      </c>
      <c r="F564" t="s">
        <v>11</v>
      </c>
      <c r="G564" t="s">
        <v>12</v>
      </c>
      <c r="H564" t="s">
        <v>12</v>
      </c>
    </row>
    <row r="565" spans="1:8" x14ac:dyDescent="0.25">
      <c r="A565" t="s">
        <v>5</v>
      </c>
      <c r="B565" s="16">
        <v>42167</v>
      </c>
      <c r="C565" s="21">
        <v>2015</v>
      </c>
      <c r="D565" s="7">
        <v>56.1</v>
      </c>
      <c r="E565" s="10">
        <v>3.88</v>
      </c>
      <c r="F565" t="s">
        <v>11</v>
      </c>
      <c r="G565" t="s">
        <v>12</v>
      </c>
      <c r="H565" t="s">
        <v>12</v>
      </c>
    </row>
    <row r="566" spans="1:8" x14ac:dyDescent="0.25">
      <c r="A566" t="s">
        <v>5</v>
      </c>
      <c r="B566" s="16">
        <v>42179</v>
      </c>
      <c r="C566" s="21">
        <v>2015</v>
      </c>
      <c r="D566" s="7">
        <v>1.2</v>
      </c>
      <c r="E566" s="7">
        <v>10.199999999999999</v>
      </c>
      <c r="F566" t="s">
        <v>10</v>
      </c>
      <c r="G566" t="s">
        <v>13</v>
      </c>
      <c r="H566" t="s">
        <v>13</v>
      </c>
    </row>
    <row r="567" spans="1:8" x14ac:dyDescent="0.25">
      <c r="A567" t="s">
        <v>5</v>
      </c>
      <c r="B567" s="16">
        <v>42179</v>
      </c>
      <c r="C567" s="21">
        <v>2015</v>
      </c>
      <c r="D567" s="7">
        <v>11</v>
      </c>
      <c r="E567" s="7">
        <v>10.27</v>
      </c>
      <c r="F567" t="s">
        <v>10</v>
      </c>
      <c r="G567" t="s">
        <v>13</v>
      </c>
      <c r="H567" t="s">
        <v>13</v>
      </c>
    </row>
    <row r="568" spans="1:8" x14ac:dyDescent="0.25">
      <c r="A568" t="s">
        <v>5</v>
      </c>
      <c r="B568" s="16">
        <v>42179</v>
      </c>
      <c r="C568" s="21">
        <v>2015</v>
      </c>
      <c r="D568" s="7">
        <v>17.600000000000001</v>
      </c>
      <c r="E568" s="7">
        <v>10.24</v>
      </c>
      <c r="F568" t="s">
        <v>10</v>
      </c>
      <c r="G568" t="s">
        <v>13</v>
      </c>
      <c r="H568" t="s">
        <v>13</v>
      </c>
    </row>
    <row r="569" spans="1:8" x14ac:dyDescent="0.25">
      <c r="A569" t="s">
        <v>5</v>
      </c>
      <c r="B569" s="16">
        <v>42179</v>
      </c>
      <c r="C569" s="21">
        <v>2015</v>
      </c>
      <c r="D569" s="7">
        <v>23</v>
      </c>
      <c r="E569" s="7">
        <v>10.220000000000001</v>
      </c>
      <c r="F569" t="s">
        <v>10</v>
      </c>
      <c r="G569" t="s">
        <v>13</v>
      </c>
      <c r="H569" t="s">
        <v>13</v>
      </c>
    </row>
    <row r="570" spans="1:8" x14ac:dyDescent="0.25">
      <c r="A570" t="s">
        <v>5</v>
      </c>
      <c r="B570" s="16">
        <v>42179</v>
      </c>
      <c r="C570" s="21">
        <v>2015</v>
      </c>
      <c r="D570" s="7">
        <v>26</v>
      </c>
      <c r="E570" s="7">
        <v>9.6</v>
      </c>
      <c r="F570" t="s">
        <v>10</v>
      </c>
      <c r="G570" t="s">
        <v>13</v>
      </c>
      <c r="H570" t="s">
        <v>13</v>
      </c>
    </row>
    <row r="571" spans="1:8" x14ac:dyDescent="0.25">
      <c r="A571" t="s">
        <v>5</v>
      </c>
      <c r="B571" s="16">
        <v>42179</v>
      </c>
      <c r="C571" s="21">
        <v>2015</v>
      </c>
      <c r="D571" s="7">
        <v>29.5</v>
      </c>
      <c r="E571" s="10">
        <v>8.07</v>
      </c>
      <c r="F571" t="s">
        <v>11</v>
      </c>
      <c r="G571" t="s">
        <v>13</v>
      </c>
      <c r="H571" t="s">
        <v>13</v>
      </c>
    </row>
    <row r="572" spans="1:8" x14ac:dyDescent="0.25">
      <c r="A572" t="s">
        <v>5</v>
      </c>
      <c r="B572" s="16">
        <v>42179</v>
      </c>
      <c r="C572" s="21">
        <v>2015</v>
      </c>
      <c r="D572" s="7">
        <v>33.6</v>
      </c>
      <c r="E572" s="10">
        <v>5.98</v>
      </c>
      <c r="F572" t="s">
        <v>11</v>
      </c>
      <c r="G572" t="s">
        <v>12</v>
      </c>
      <c r="H572" t="s">
        <v>13</v>
      </c>
    </row>
    <row r="573" spans="1:8" x14ac:dyDescent="0.25">
      <c r="A573" t="s">
        <v>5</v>
      </c>
      <c r="B573" s="16">
        <v>42179</v>
      </c>
      <c r="C573" s="21">
        <v>2015</v>
      </c>
      <c r="D573" s="7">
        <v>37.5</v>
      </c>
      <c r="E573" s="10">
        <v>5.31</v>
      </c>
      <c r="F573" t="s">
        <v>11</v>
      </c>
      <c r="G573" t="s">
        <v>12</v>
      </c>
      <c r="H573" t="s">
        <v>13</v>
      </c>
    </row>
    <row r="574" spans="1:8" x14ac:dyDescent="0.25">
      <c r="A574" t="s">
        <v>5</v>
      </c>
      <c r="B574" s="16">
        <v>42179</v>
      </c>
      <c r="C574" s="21">
        <v>2015</v>
      </c>
      <c r="D574" s="7">
        <v>41.9</v>
      </c>
      <c r="E574" s="10">
        <v>4.46</v>
      </c>
      <c r="F574" t="s">
        <v>11</v>
      </c>
      <c r="G574" t="s">
        <v>12</v>
      </c>
      <c r="H574" t="s">
        <v>12</v>
      </c>
    </row>
    <row r="575" spans="1:8" x14ac:dyDescent="0.25">
      <c r="A575" t="s">
        <v>5</v>
      </c>
      <c r="B575" s="16">
        <v>42179</v>
      </c>
      <c r="C575" s="21">
        <v>2015</v>
      </c>
      <c r="D575" s="7">
        <v>46</v>
      </c>
      <c r="E575" s="10">
        <v>3.96</v>
      </c>
      <c r="F575" t="s">
        <v>11</v>
      </c>
      <c r="G575" t="s">
        <v>12</v>
      </c>
      <c r="H575" t="s">
        <v>12</v>
      </c>
    </row>
    <row r="576" spans="1:8" x14ac:dyDescent="0.25">
      <c r="A576" t="s">
        <v>5</v>
      </c>
      <c r="B576" s="16">
        <v>42179</v>
      </c>
      <c r="C576" s="21">
        <v>2015</v>
      </c>
      <c r="D576" s="7">
        <v>50</v>
      </c>
      <c r="E576" s="10">
        <v>4</v>
      </c>
      <c r="F576" t="s">
        <v>11</v>
      </c>
      <c r="G576" t="s">
        <v>12</v>
      </c>
      <c r="H576" t="s">
        <v>12</v>
      </c>
    </row>
    <row r="577" spans="1:8" x14ac:dyDescent="0.25">
      <c r="A577" t="s">
        <v>5</v>
      </c>
      <c r="B577" s="16">
        <v>42179</v>
      </c>
      <c r="C577" s="21">
        <v>2015</v>
      </c>
      <c r="D577" s="7">
        <v>54.9</v>
      </c>
      <c r="E577" s="10">
        <v>3.17</v>
      </c>
      <c r="F577" t="s">
        <v>11</v>
      </c>
      <c r="G577" t="s">
        <v>12</v>
      </c>
      <c r="H577" t="s">
        <v>12</v>
      </c>
    </row>
    <row r="578" spans="1:8" x14ac:dyDescent="0.25">
      <c r="A578" t="s">
        <v>5</v>
      </c>
      <c r="B578" s="16">
        <v>42193</v>
      </c>
      <c r="C578" s="21">
        <v>2015</v>
      </c>
      <c r="D578" s="7">
        <v>1.6</v>
      </c>
      <c r="E578" s="7">
        <v>9.8699999999999992</v>
      </c>
      <c r="F578" t="s">
        <v>10</v>
      </c>
      <c r="G578" t="s">
        <v>13</v>
      </c>
      <c r="H578" t="s">
        <v>13</v>
      </c>
    </row>
    <row r="579" spans="1:8" x14ac:dyDescent="0.25">
      <c r="A579" t="s">
        <v>5</v>
      </c>
      <c r="B579" s="16">
        <v>42193</v>
      </c>
      <c r="C579" s="21">
        <v>2015</v>
      </c>
      <c r="D579" s="7">
        <v>8.5</v>
      </c>
      <c r="E579" s="7">
        <v>9.9</v>
      </c>
      <c r="F579" t="s">
        <v>10</v>
      </c>
      <c r="G579" t="s">
        <v>13</v>
      </c>
      <c r="H579" t="s">
        <v>13</v>
      </c>
    </row>
    <row r="580" spans="1:8" x14ac:dyDescent="0.25">
      <c r="A580" t="s">
        <v>5</v>
      </c>
      <c r="B580" s="16">
        <v>42193</v>
      </c>
      <c r="C580" s="21">
        <v>2015</v>
      </c>
      <c r="D580" s="7">
        <v>15.8</v>
      </c>
      <c r="E580" s="7">
        <v>9.9600000000000009</v>
      </c>
      <c r="F580" t="s">
        <v>10</v>
      </c>
      <c r="G580" t="s">
        <v>13</v>
      </c>
      <c r="H580" t="s">
        <v>13</v>
      </c>
    </row>
    <row r="581" spans="1:8" x14ac:dyDescent="0.25">
      <c r="A581" t="s">
        <v>5</v>
      </c>
      <c r="B581" s="16">
        <v>42193</v>
      </c>
      <c r="C581" s="21">
        <v>2015</v>
      </c>
      <c r="D581" s="7">
        <v>23.8</v>
      </c>
      <c r="E581" s="7">
        <v>8.9700000000000006</v>
      </c>
      <c r="F581" t="s">
        <v>10</v>
      </c>
      <c r="G581" t="s">
        <v>13</v>
      </c>
      <c r="H581" t="s">
        <v>13</v>
      </c>
    </row>
    <row r="582" spans="1:8" x14ac:dyDescent="0.25">
      <c r="A582" t="s">
        <v>5</v>
      </c>
      <c r="B582" s="16">
        <v>42193</v>
      </c>
      <c r="C582" s="21">
        <v>2015</v>
      </c>
      <c r="D582" s="7">
        <v>29.4</v>
      </c>
      <c r="E582" s="10">
        <v>6.26</v>
      </c>
      <c r="F582" t="s">
        <v>11</v>
      </c>
      <c r="G582" t="s">
        <v>13</v>
      </c>
      <c r="H582" t="s">
        <v>13</v>
      </c>
    </row>
    <row r="583" spans="1:8" x14ac:dyDescent="0.25">
      <c r="A583" t="s">
        <v>5</v>
      </c>
      <c r="B583" s="16">
        <v>42193</v>
      </c>
      <c r="C583" s="21">
        <v>2015</v>
      </c>
      <c r="D583" s="7">
        <v>35.299999999999997</v>
      </c>
      <c r="E583" s="10">
        <v>3.58</v>
      </c>
      <c r="F583" t="s">
        <v>11</v>
      </c>
      <c r="G583" t="s">
        <v>12</v>
      </c>
      <c r="H583" t="s">
        <v>12</v>
      </c>
    </row>
    <row r="584" spans="1:8" x14ac:dyDescent="0.25">
      <c r="A584" t="s">
        <v>5</v>
      </c>
      <c r="B584" s="16">
        <v>42193</v>
      </c>
      <c r="C584" s="21">
        <v>2015</v>
      </c>
      <c r="D584" s="7">
        <v>40.1</v>
      </c>
      <c r="E584" s="10">
        <v>2.73</v>
      </c>
      <c r="F584" t="s">
        <v>11</v>
      </c>
      <c r="G584" t="s">
        <v>12</v>
      </c>
      <c r="H584" t="s">
        <v>12</v>
      </c>
    </row>
    <row r="585" spans="1:8" x14ac:dyDescent="0.25">
      <c r="A585" t="s">
        <v>5</v>
      </c>
      <c r="B585" s="16">
        <v>42193</v>
      </c>
      <c r="C585" s="21">
        <v>2015</v>
      </c>
      <c r="D585" s="7">
        <v>45.6</v>
      </c>
      <c r="E585" s="10">
        <v>1.66</v>
      </c>
      <c r="F585" t="s">
        <v>11</v>
      </c>
      <c r="G585" t="s">
        <v>12</v>
      </c>
      <c r="H585" t="s">
        <v>12</v>
      </c>
    </row>
    <row r="586" spans="1:8" x14ac:dyDescent="0.25">
      <c r="A586" t="s">
        <v>5</v>
      </c>
      <c r="B586" s="16">
        <v>42193</v>
      </c>
      <c r="C586" s="21">
        <v>2015</v>
      </c>
      <c r="D586" s="7">
        <v>50</v>
      </c>
      <c r="E586" s="10">
        <v>0.57999999999999996</v>
      </c>
      <c r="F586" t="s">
        <v>11</v>
      </c>
      <c r="G586" t="s">
        <v>12</v>
      </c>
      <c r="H586" t="s">
        <v>12</v>
      </c>
    </row>
    <row r="587" spans="1:8" x14ac:dyDescent="0.25">
      <c r="A587" t="s">
        <v>5</v>
      </c>
      <c r="B587" s="16">
        <v>42193</v>
      </c>
      <c r="C587" s="21">
        <v>2015</v>
      </c>
      <c r="D587" s="7">
        <v>55.4</v>
      </c>
      <c r="E587" s="10">
        <v>0.12</v>
      </c>
      <c r="F587" t="s">
        <v>11</v>
      </c>
      <c r="G587" t="s">
        <v>12</v>
      </c>
      <c r="H587" t="s">
        <v>12</v>
      </c>
    </row>
    <row r="588" spans="1:8" x14ac:dyDescent="0.25">
      <c r="A588" t="s">
        <v>5</v>
      </c>
      <c r="B588" s="16">
        <v>42216</v>
      </c>
      <c r="C588" s="21">
        <v>2015</v>
      </c>
      <c r="D588" s="7">
        <v>1.1000000000000001</v>
      </c>
      <c r="E588" s="7">
        <v>8.61</v>
      </c>
      <c r="F588" t="s">
        <v>10</v>
      </c>
      <c r="G588" t="s">
        <v>13</v>
      </c>
      <c r="H588" t="s">
        <v>13</v>
      </c>
    </row>
    <row r="589" spans="1:8" x14ac:dyDescent="0.25">
      <c r="A589" t="s">
        <v>5</v>
      </c>
      <c r="B589" s="16">
        <v>42216</v>
      </c>
      <c r="C589" s="21">
        <v>2015</v>
      </c>
      <c r="D589" s="7">
        <v>12.5</v>
      </c>
      <c r="E589" s="7">
        <v>8.57</v>
      </c>
      <c r="F589" t="s">
        <v>10</v>
      </c>
      <c r="G589" t="s">
        <v>13</v>
      </c>
      <c r="H589" t="s">
        <v>13</v>
      </c>
    </row>
    <row r="590" spans="1:8" x14ac:dyDescent="0.25">
      <c r="A590" t="s">
        <v>5</v>
      </c>
      <c r="B590" s="16">
        <v>42216</v>
      </c>
      <c r="C590" s="21">
        <v>2015</v>
      </c>
      <c r="D590" s="7">
        <v>21.2</v>
      </c>
      <c r="E590" s="7">
        <v>8.5500000000000007</v>
      </c>
      <c r="F590" t="s">
        <v>10</v>
      </c>
      <c r="G590" t="s">
        <v>13</v>
      </c>
      <c r="H590" t="s">
        <v>13</v>
      </c>
    </row>
    <row r="591" spans="1:8" x14ac:dyDescent="0.25">
      <c r="A591" t="s">
        <v>5</v>
      </c>
      <c r="B591" s="16">
        <v>42216</v>
      </c>
      <c r="C591" s="21">
        <v>2015</v>
      </c>
      <c r="D591" s="7">
        <v>27.3</v>
      </c>
      <c r="E591" s="7">
        <v>8.52</v>
      </c>
      <c r="F591" t="s">
        <v>10</v>
      </c>
      <c r="G591" t="s">
        <v>13</v>
      </c>
      <c r="H591" t="s">
        <v>13</v>
      </c>
    </row>
    <row r="592" spans="1:8" x14ac:dyDescent="0.25">
      <c r="A592" t="s">
        <v>5</v>
      </c>
      <c r="B592" s="16">
        <v>42216</v>
      </c>
      <c r="C592" s="21">
        <v>2015</v>
      </c>
      <c r="D592" s="7">
        <v>31.3</v>
      </c>
      <c r="E592" s="10">
        <v>3.49</v>
      </c>
      <c r="F592" t="s">
        <v>11</v>
      </c>
      <c r="G592" t="s">
        <v>12</v>
      </c>
      <c r="H592" t="s">
        <v>12</v>
      </c>
    </row>
    <row r="593" spans="1:8" x14ac:dyDescent="0.25">
      <c r="A593" t="s">
        <v>5</v>
      </c>
      <c r="B593" s="16">
        <v>42216</v>
      </c>
      <c r="C593" s="21">
        <v>2015</v>
      </c>
      <c r="D593" s="7">
        <v>39</v>
      </c>
      <c r="E593" s="10">
        <v>1.05</v>
      </c>
      <c r="F593" t="s">
        <v>11</v>
      </c>
      <c r="G593" t="s">
        <v>12</v>
      </c>
      <c r="H593" t="s">
        <v>12</v>
      </c>
    </row>
    <row r="594" spans="1:8" x14ac:dyDescent="0.25">
      <c r="A594" t="s">
        <v>5</v>
      </c>
      <c r="B594" s="16">
        <v>42216</v>
      </c>
      <c r="C594" s="21">
        <v>2015</v>
      </c>
      <c r="D594" s="7">
        <v>44.7</v>
      </c>
      <c r="E594" s="10">
        <v>0.47</v>
      </c>
      <c r="F594" t="s">
        <v>11</v>
      </c>
      <c r="G594" t="s">
        <v>12</v>
      </c>
      <c r="H594" t="s">
        <v>12</v>
      </c>
    </row>
    <row r="595" spans="1:8" x14ac:dyDescent="0.25">
      <c r="A595" t="s">
        <v>5</v>
      </c>
      <c r="B595" s="16">
        <v>42216</v>
      </c>
      <c r="C595" s="21">
        <v>2015</v>
      </c>
      <c r="D595" s="7">
        <v>50.7</v>
      </c>
      <c r="E595" s="10">
        <v>0.06</v>
      </c>
      <c r="F595" t="s">
        <v>11</v>
      </c>
      <c r="G595" t="s">
        <v>12</v>
      </c>
      <c r="H595" t="s">
        <v>12</v>
      </c>
    </row>
    <row r="596" spans="1:8" x14ac:dyDescent="0.25">
      <c r="A596" t="s">
        <v>5</v>
      </c>
      <c r="B596" s="16">
        <v>42216</v>
      </c>
      <c r="C596" s="21">
        <v>2015</v>
      </c>
      <c r="D596" s="7">
        <v>55.8</v>
      </c>
      <c r="E596" s="10">
        <v>0.02</v>
      </c>
      <c r="F596" t="s">
        <v>11</v>
      </c>
      <c r="G596" t="s">
        <v>12</v>
      </c>
      <c r="H596" t="s">
        <v>12</v>
      </c>
    </row>
    <row r="597" spans="1:8" x14ac:dyDescent="0.25">
      <c r="A597" t="s">
        <v>5</v>
      </c>
      <c r="B597" s="16">
        <v>42237</v>
      </c>
      <c r="C597" s="21">
        <v>2015</v>
      </c>
      <c r="D597" s="7">
        <v>1.1000000000000001</v>
      </c>
      <c r="E597" s="7">
        <v>8.2899999999999991</v>
      </c>
      <c r="F597" t="s">
        <v>10</v>
      </c>
      <c r="G597" t="s">
        <v>13</v>
      </c>
      <c r="H597" t="s">
        <v>13</v>
      </c>
    </row>
    <row r="598" spans="1:8" x14ac:dyDescent="0.25">
      <c r="A598" t="s">
        <v>5</v>
      </c>
      <c r="B598" s="16">
        <v>42237</v>
      </c>
      <c r="C598" s="21">
        <v>2015</v>
      </c>
      <c r="D598" s="7">
        <v>13.5</v>
      </c>
      <c r="E598" s="7">
        <v>8.3000000000000007</v>
      </c>
      <c r="F598" t="s">
        <v>10</v>
      </c>
      <c r="G598" t="s">
        <v>13</v>
      </c>
      <c r="H598" t="s">
        <v>13</v>
      </c>
    </row>
    <row r="599" spans="1:8" x14ac:dyDescent="0.25">
      <c r="A599" t="s">
        <v>5</v>
      </c>
      <c r="B599" s="16">
        <v>42237</v>
      </c>
      <c r="C599" s="21">
        <v>2015</v>
      </c>
      <c r="D599" s="7">
        <v>27.3</v>
      </c>
      <c r="E599" s="7">
        <v>8.26</v>
      </c>
      <c r="F599" t="s">
        <v>10</v>
      </c>
      <c r="G599" t="s">
        <v>13</v>
      </c>
      <c r="H599" t="s">
        <v>13</v>
      </c>
    </row>
    <row r="600" spans="1:8" x14ac:dyDescent="0.25">
      <c r="A600" t="s">
        <v>5</v>
      </c>
      <c r="B600" s="16">
        <v>42237</v>
      </c>
      <c r="C600" s="21">
        <v>2015</v>
      </c>
      <c r="D600" s="7">
        <v>31.2</v>
      </c>
      <c r="E600" s="7">
        <v>8.14</v>
      </c>
      <c r="F600" t="s">
        <v>10</v>
      </c>
      <c r="G600" t="s">
        <v>13</v>
      </c>
      <c r="H600" t="s">
        <v>13</v>
      </c>
    </row>
    <row r="601" spans="1:8" x14ac:dyDescent="0.25">
      <c r="A601" t="s">
        <v>5</v>
      </c>
      <c r="B601" s="16">
        <v>42237</v>
      </c>
      <c r="C601" s="21">
        <v>2015</v>
      </c>
      <c r="D601" s="7">
        <v>33.6</v>
      </c>
      <c r="E601" s="10">
        <v>1.92</v>
      </c>
      <c r="F601" t="s">
        <v>11</v>
      </c>
      <c r="G601" t="s">
        <v>12</v>
      </c>
      <c r="H601" t="s">
        <v>12</v>
      </c>
    </row>
    <row r="602" spans="1:8" x14ac:dyDescent="0.25">
      <c r="A602" t="s">
        <v>5</v>
      </c>
      <c r="B602" s="16">
        <v>42237</v>
      </c>
      <c r="C602" s="21">
        <v>2015</v>
      </c>
      <c r="D602" s="7">
        <v>39</v>
      </c>
      <c r="E602" s="10">
        <v>0.44</v>
      </c>
      <c r="F602" t="s">
        <v>11</v>
      </c>
      <c r="G602" t="s">
        <v>12</v>
      </c>
      <c r="H602" t="s">
        <v>12</v>
      </c>
    </row>
    <row r="603" spans="1:8" x14ac:dyDescent="0.25">
      <c r="A603" t="s">
        <v>5</v>
      </c>
      <c r="B603" s="16">
        <v>42237</v>
      </c>
      <c r="C603" s="21">
        <v>2015</v>
      </c>
      <c r="D603" s="7">
        <v>47.3</v>
      </c>
      <c r="E603" s="10">
        <v>0.05</v>
      </c>
      <c r="F603" t="s">
        <v>11</v>
      </c>
      <c r="G603" t="s">
        <v>12</v>
      </c>
      <c r="H603" t="s">
        <v>12</v>
      </c>
    </row>
    <row r="604" spans="1:8" x14ac:dyDescent="0.25">
      <c r="A604" t="s">
        <v>5</v>
      </c>
      <c r="B604" s="16">
        <v>42237</v>
      </c>
      <c r="C604" s="21">
        <v>2015</v>
      </c>
      <c r="D604" s="7">
        <v>54.8</v>
      </c>
      <c r="E604" s="10">
        <v>0</v>
      </c>
      <c r="F604" t="s">
        <v>11</v>
      </c>
      <c r="G604" t="s">
        <v>12</v>
      </c>
      <c r="H604" t="s">
        <v>12</v>
      </c>
    </row>
    <row r="605" spans="1:8" x14ac:dyDescent="0.25">
      <c r="A605" t="s">
        <v>5</v>
      </c>
      <c r="B605" s="2">
        <v>42257</v>
      </c>
      <c r="C605" s="21">
        <v>2015</v>
      </c>
      <c r="D605" s="7">
        <v>1.1000000000000001</v>
      </c>
      <c r="E605" s="7">
        <v>9.18</v>
      </c>
      <c r="F605" t="s">
        <v>10</v>
      </c>
      <c r="G605" t="s">
        <v>13</v>
      </c>
      <c r="H605" t="s">
        <v>13</v>
      </c>
    </row>
    <row r="606" spans="1:8" x14ac:dyDescent="0.25">
      <c r="A606" t="s">
        <v>5</v>
      </c>
      <c r="B606" s="2">
        <v>42257</v>
      </c>
      <c r="C606" s="21">
        <v>2015</v>
      </c>
      <c r="D606" s="7">
        <v>11.7</v>
      </c>
      <c r="E606" s="7">
        <v>9.14</v>
      </c>
      <c r="F606" t="s">
        <v>10</v>
      </c>
      <c r="G606" t="s">
        <v>13</v>
      </c>
      <c r="H606" t="s">
        <v>13</v>
      </c>
    </row>
    <row r="607" spans="1:8" x14ac:dyDescent="0.25">
      <c r="A607" t="s">
        <v>5</v>
      </c>
      <c r="B607" s="2">
        <v>42257</v>
      </c>
      <c r="C607" s="21">
        <v>2015</v>
      </c>
      <c r="D607" s="7">
        <v>20</v>
      </c>
      <c r="E607" s="7">
        <v>9.0500000000000007</v>
      </c>
      <c r="F607" t="s">
        <v>10</v>
      </c>
      <c r="G607" t="s">
        <v>13</v>
      </c>
      <c r="H607" t="s">
        <v>13</v>
      </c>
    </row>
    <row r="608" spans="1:8" x14ac:dyDescent="0.25">
      <c r="A608" t="s">
        <v>5</v>
      </c>
      <c r="B608" s="2">
        <v>42257</v>
      </c>
      <c r="C608" s="21">
        <v>2015</v>
      </c>
      <c r="D608" s="7">
        <v>25.6</v>
      </c>
      <c r="E608" s="7">
        <v>8.9</v>
      </c>
      <c r="F608" t="s">
        <v>10</v>
      </c>
      <c r="G608" t="s">
        <v>13</v>
      </c>
      <c r="H608" t="s">
        <v>13</v>
      </c>
    </row>
    <row r="609" spans="1:8" x14ac:dyDescent="0.25">
      <c r="A609" t="s">
        <v>5</v>
      </c>
      <c r="B609" s="2">
        <v>42257</v>
      </c>
      <c r="C609" s="21">
        <v>2015</v>
      </c>
      <c r="D609" s="7">
        <v>29.6</v>
      </c>
      <c r="E609" s="7">
        <v>6.18</v>
      </c>
      <c r="F609" t="s">
        <v>10</v>
      </c>
      <c r="G609" t="s">
        <v>13</v>
      </c>
      <c r="H609" t="s">
        <v>13</v>
      </c>
    </row>
    <row r="610" spans="1:8" x14ac:dyDescent="0.25">
      <c r="A610" t="s">
        <v>5</v>
      </c>
      <c r="B610" s="2">
        <v>42257</v>
      </c>
      <c r="C610" s="21">
        <v>2015</v>
      </c>
      <c r="D610" s="7">
        <v>34.5</v>
      </c>
      <c r="E610" s="7">
        <v>3.7</v>
      </c>
      <c r="F610" t="s">
        <v>10</v>
      </c>
      <c r="G610" t="s">
        <v>12</v>
      </c>
      <c r="H610" t="s">
        <v>12</v>
      </c>
    </row>
    <row r="611" spans="1:8" x14ac:dyDescent="0.25">
      <c r="A611" t="s">
        <v>5</v>
      </c>
      <c r="B611" s="2">
        <v>42257</v>
      </c>
      <c r="C611" s="21">
        <v>2015</v>
      </c>
      <c r="D611" s="7">
        <v>40.6</v>
      </c>
      <c r="E611" s="10">
        <v>0.55000000000000004</v>
      </c>
      <c r="F611" t="s">
        <v>11</v>
      </c>
      <c r="G611" t="s">
        <v>12</v>
      </c>
      <c r="H611" t="s">
        <v>12</v>
      </c>
    </row>
    <row r="612" spans="1:8" x14ac:dyDescent="0.25">
      <c r="A612" t="s">
        <v>5</v>
      </c>
      <c r="B612" s="2">
        <v>42257</v>
      </c>
      <c r="C612" s="21">
        <v>2015</v>
      </c>
      <c r="D612" s="7">
        <v>47.2</v>
      </c>
      <c r="E612" s="10">
        <v>0.13</v>
      </c>
      <c r="F612" t="s">
        <v>11</v>
      </c>
      <c r="G612" t="s">
        <v>12</v>
      </c>
      <c r="H612" t="s">
        <v>12</v>
      </c>
    </row>
    <row r="613" spans="1:8" x14ac:dyDescent="0.25">
      <c r="A613" t="s">
        <v>5</v>
      </c>
      <c r="B613" s="2">
        <v>42257</v>
      </c>
      <c r="C613" s="21">
        <v>2015</v>
      </c>
      <c r="D613" s="7">
        <v>55.7</v>
      </c>
      <c r="E613" s="10">
        <v>0</v>
      </c>
      <c r="F613" t="s">
        <v>11</v>
      </c>
      <c r="G613" t="s">
        <v>12</v>
      </c>
      <c r="H613" t="s">
        <v>12</v>
      </c>
    </row>
    <row r="615" spans="1:8" x14ac:dyDescent="0.25">
      <c r="E615" s="7">
        <f>COUNTIF(E2:E613, "&lt; 6.0")</f>
        <v>211</v>
      </c>
    </row>
  </sheetData>
  <autoFilter ref="A1:H613"/>
  <sortState ref="A2:H613">
    <sortCondition ref="B2:B613"/>
    <sortCondition ref="D2:D61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5"/>
  <sheetViews>
    <sheetView workbookViewId="0">
      <selection activeCell="M14" sqref="M14"/>
    </sheetView>
  </sheetViews>
  <sheetFormatPr defaultRowHeight="15" x14ac:dyDescent="0.25"/>
  <cols>
    <col min="1" max="1" width="18.28515625" customWidth="1"/>
    <col min="2" max="2" width="16.28515625" customWidth="1"/>
    <col min="3" max="3" width="4" customWidth="1"/>
    <col min="4" max="4" width="11.28515625" bestFit="1" customWidth="1"/>
    <col min="13" max="13" width="12.7109375" bestFit="1" customWidth="1"/>
  </cols>
  <sheetData>
    <row r="2" spans="1:15" x14ac:dyDescent="0.25">
      <c r="M2" t="s">
        <v>16</v>
      </c>
      <c r="N2" t="s">
        <v>18</v>
      </c>
    </row>
    <row r="3" spans="1:15" x14ac:dyDescent="0.25">
      <c r="A3" s="22" t="s">
        <v>18</v>
      </c>
      <c r="B3" s="22" t="s">
        <v>23</v>
      </c>
      <c r="L3">
        <v>2011</v>
      </c>
      <c r="M3" t="s">
        <v>10</v>
      </c>
      <c r="N3">
        <v>32</v>
      </c>
    </row>
    <row r="4" spans="1:15" x14ac:dyDescent="0.25">
      <c r="A4" s="22" t="s">
        <v>16</v>
      </c>
      <c r="B4" t="s">
        <v>13</v>
      </c>
      <c r="C4" t="s">
        <v>12</v>
      </c>
      <c r="D4" t="s">
        <v>17</v>
      </c>
      <c r="L4">
        <v>2012</v>
      </c>
      <c r="M4" t="s">
        <v>10</v>
      </c>
      <c r="N4">
        <v>88</v>
      </c>
    </row>
    <row r="5" spans="1:15" x14ac:dyDescent="0.25">
      <c r="A5" s="23">
        <v>2011</v>
      </c>
      <c r="B5" s="25">
        <v>42</v>
      </c>
      <c r="C5" s="25">
        <v>12</v>
      </c>
      <c r="D5" s="25">
        <v>54</v>
      </c>
      <c r="L5">
        <v>2013</v>
      </c>
      <c r="M5" t="s">
        <v>10</v>
      </c>
      <c r="N5">
        <v>72</v>
      </c>
    </row>
    <row r="6" spans="1:15" x14ac:dyDescent="0.25">
      <c r="A6" s="24" t="s">
        <v>10</v>
      </c>
      <c r="B6" s="25">
        <v>32</v>
      </c>
      <c r="C6" s="25"/>
      <c r="D6" s="25">
        <v>32</v>
      </c>
      <c r="L6">
        <v>2014</v>
      </c>
      <c r="M6" t="s">
        <v>10</v>
      </c>
      <c r="N6">
        <v>34</v>
      </c>
    </row>
    <row r="7" spans="1:15" x14ac:dyDescent="0.25">
      <c r="A7" s="24" t="s">
        <v>11</v>
      </c>
      <c r="B7" s="25">
        <v>10</v>
      </c>
      <c r="C7" s="25">
        <v>12</v>
      </c>
      <c r="D7" s="25">
        <v>22</v>
      </c>
      <c r="L7">
        <v>2015</v>
      </c>
      <c r="M7" t="s">
        <v>10</v>
      </c>
      <c r="N7">
        <v>66</v>
      </c>
    </row>
    <row r="8" spans="1:15" x14ac:dyDescent="0.25">
      <c r="A8" s="23">
        <v>2012</v>
      </c>
      <c r="B8" s="25">
        <v>97</v>
      </c>
      <c r="C8" s="25">
        <v>74</v>
      </c>
      <c r="D8" s="25">
        <v>171</v>
      </c>
    </row>
    <row r="9" spans="1:15" x14ac:dyDescent="0.25">
      <c r="A9" s="24" t="s">
        <v>10</v>
      </c>
      <c r="B9" s="25">
        <v>81</v>
      </c>
      <c r="C9" s="25">
        <v>7</v>
      </c>
      <c r="D9" s="25">
        <v>88</v>
      </c>
      <c r="M9" t="s">
        <v>21</v>
      </c>
      <c r="N9">
        <f>SUM(N3:N7)</f>
        <v>292</v>
      </c>
    </row>
    <row r="10" spans="1:15" x14ac:dyDescent="0.25">
      <c r="A10" s="24" t="s">
        <v>11</v>
      </c>
      <c r="B10" s="25">
        <v>16</v>
      </c>
      <c r="C10" s="25">
        <v>67</v>
      </c>
      <c r="D10" s="25">
        <v>83</v>
      </c>
      <c r="M10" t="s">
        <v>20</v>
      </c>
      <c r="N10">
        <f>SUM(N3:N6)</f>
        <v>226</v>
      </c>
    </row>
    <row r="11" spans="1:15" x14ac:dyDescent="0.25">
      <c r="A11" s="23">
        <v>2013</v>
      </c>
      <c r="B11" s="25">
        <v>117</v>
      </c>
      <c r="C11" s="25">
        <v>46</v>
      </c>
      <c r="D11" s="25">
        <v>163</v>
      </c>
    </row>
    <row r="12" spans="1:15" x14ac:dyDescent="0.25">
      <c r="A12" s="24" t="s">
        <v>10</v>
      </c>
      <c r="B12" s="25">
        <v>72</v>
      </c>
      <c r="C12" s="25"/>
      <c r="D12" s="25">
        <v>72</v>
      </c>
    </row>
    <row r="13" spans="1:15" x14ac:dyDescent="0.25">
      <c r="A13" s="24" t="s">
        <v>11</v>
      </c>
      <c r="B13" s="25">
        <v>45</v>
      </c>
      <c r="C13" s="25">
        <v>46</v>
      </c>
      <c r="D13" s="25">
        <v>91</v>
      </c>
    </row>
    <row r="14" spans="1:15" x14ac:dyDescent="0.25">
      <c r="A14" s="23">
        <v>2014</v>
      </c>
      <c r="B14" s="25">
        <v>62</v>
      </c>
      <c r="C14" s="25">
        <v>28</v>
      </c>
      <c r="D14" s="25">
        <v>90</v>
      </c>
      <c r="L14" t="s">
        <v>18</v>
      </c>
      <c r="M14" t="s">
        <v>9</v>
      </c>
    </row>
    <row r="15" spans="1:15" x14ac:dyDescent="0.25">
      <c r="A15" s="24" t="s">
        <v>10</v>
      </c>
      <c r="B15" s="25">
        <v>32</v>
      </c>
      <c r="C15" s="25">
        <v>2</v>
      </c>
      <c r="D15" s="25">
        <v>34</v>
      </c>
      <c r="L15" t="s">
        <v>16</v>
      </c>
      <c r="M15" t="s">
        <v>13</v>
      </c>
      <c r="N15" t="s">
        <v>12</v>
      </c>
      <c r="O15" t="s">
        <v>17</v>
      </c>
    </row>
    <row r="16" spans="1:15" x14ac:dyDescent="0.25">
      <c r="A16" s="24" t="s">
        <v>11</v>
      </c>
      <c r="B16" s="25">
        <v>30</v>
      </c>
      <c r="C16" s="25">
        <v>26</v>
      </c>
      <c r="D16" s="25">
        <v>56</v>
      </c>
      <c r="K16">
        <v>2011</v>
      </c>
      <c r="L16" t="s">
        <v>10</v>
      </c>
      <c r="M16">
        <v>32</v>
      </c>
      <c r="O16">
        <v>32</v>
      </c>
    </row>
    <row r="17" spans="1:15" x14ac:dyDescent="0.25">
      <c r="A17" s="23">
        <v>2015</v>
      </c>
      <c r="B17" s="25">
        <v>109</v>
      </c>
      <c r="C17" s="25">
        <v>25</v>
      </c>
      <c r="D17" s="25">
        <v>134</v>
      </c>
      <c r="K17">
        <v>2012</v>
      </c>
      <c r="L17" t="s">
        <v>10</v>
      </c>
      <c r="M17">
        <v>79</v>
      </c>
      <c r="N17">
        <v>9</v>
      </c>
      <c r="O17">
        <v>88</v>
      </c>
    </row>
    <row r="18" spans="1:15" x14ac:dyDescent="0.25">
      <c r="A18" s="24" t="s">
        <v>10</v>
      </c>
      <c r="B18" s="25">
        <v>65</v>
      </c>
      <c r="C18" s="25">
        <v>1</v>
      </c>
      <c r="D18" s="25">
        <v>66</v>
      </c>
      <c r="K18">
        <v>2013</v>
      </c>
      <c r="L18" t="s">
        <v>10</v>
      </c>
      <c r="M18">
        <v>72</v>
      </c>
      <c r="O18">
        <v>72</v>
      </c>
    </row>
    <row r="19" spans="1:15" x14ac:dyDescent="0.25">
      <c r="A19" s="24" t="s">
        <v>11</v>
      </c>
      <c r="B19" s="25">
        <v>44</v>
      </c>
      <c r="C19" s="25">
        <v>24</v>
      </c>
      <c r="D19" s="25">
        <v>68</v>
      </c>
      <c r="K19">
        <v>2014</v>
      </c>
      <c r="L19" t="s">
        <v>10</v>
      </c>
      <c r="M19">
        <v>31</v>
      </c>
      <c r="N19">
        <v>3</v>
      </c>
      <c r="O19">
        <v>34</v>
      </c>
    </row>
    <row r="20" spans="1:15" x14ac:dyDescent="0.25">
      <c r="A20" s="23" t="s">
        <v>17</v>
      </c>
      <c r="B20" s="25">
        <v>427</v>
      </c>
      <c r="C20" s="25">
        <v>185</v>
      </c>
      <c r="D20" s="25">
        <v>612</v>
      </c>
      <c r="K20">
        <v>2015</v>
      </c>
      <c r="L20" t="s">
        <v>10</v>
      </c>
      <c r="M20">
        <v>65</v>
      </c>
      <c r="N20">
        <v>1</v>
      </c>
      <c r="O20">
        <v>66</v>
      </c>
    </row>
    <row r="22" spans="1:15" x14ac:dyDescent="0.25">
      <c r="L22" s="26" t="s">
        <v>21</v>
      </c>
      <c r="M22">
        <f>SUM(M16:M20)</f>
        <v>279</v>
      </c>
      <c r="N22">
        <f t="shared" ref="N22:O22" si="0">SUM(N16:N20)</f>
        <v>13</v>
      </c>
      <c r="O22">
        <f t="shared" si="0"/>
        <v>292</v>
      </c>
    </row>
    <row r="23" spans="1:15" x14ac:dyDescent="0.25">
      <c r="L23" s="26" t="s">
        <v>20</v>
      </c>
      <c r="M23">
        <f>SUM(M16:M19)</f>
        <v>214</v>
      </c>
      <c r="N23">
        <f t="shared" ref="N23:O23" si="1">SUM(N16:N19)</f>
        <v>12</v>
      </c>
      <c r="O23">
        <f t="shared" si="1"/>
        <v>226</v>
      </c>
    </row>
    <row r="26" spans="1:15" x14ac:dyDescent="0.25">
      <c r="L26" t="s">
        <v>18</v>
      </c>
      <c r="M26" t="s">
        <v>14</v>
      </c>
    </row>
    <row r="27" spans="1:15" x14ac:dyDescent="0.25">
      <c r="L27" t="s">
        <v>16</v>
      </c>
      <c r="M27" t="s">
        <v>13</v>
      </c>
      <c r="N27" t="s">
        <v>12</v>
      </c>
      <c r="O27" t="s">
        <v>17</v>
      </c>
    </row>
    <row r="28" spans="1:15" x14ac:dyDescent="0.25">
      <c r="K28">
        <v>2011</v>
      </c>
      <c r="L28" t="s">
        <v>10</v>
      </c>
      <c r="M28">
        <v>32</v>
      </c>
      <c r="O28">
        <v>32</v>
      </c>
    </row>
    <row r="29" spans="1:15" x14ac:dyDescent="0.25">
      <c r="K29">
        <v>2012</v>
      </c>
      <c r="L29" t="s">
        <v>10</v>
      </c>
      <c r="M29">
        <v>81</v>
      </c>
      <c r="N29">
        <v>7</v>
      </c>
      <c r="O29">
        <v>88</v>
      </c>
    </row>
    <row r="30" spans="1:15" x14ac:dyDescent="0.25">
      <c r="K30">
        <v>2013</v>
      </c>
      <c r="L30" t="s">
        <v>10</v>
      </c>
      <c r="M30">
        <v>72</v>
      </c>
      <c r="O30">
        <v>72</v>
      </c>
    </row>
    <row r="31" spans="1:15" x14ac:dyDescent="0.25">
      <c r="K31">
        <v>2014</v>
      </c>
      <c r="L31" t="s">
        <v>10</v>
      </c>
      <c r="M31">
        <v>32</v>
      </c>
      <c r="N31">
        <v>2</v>
      </c>
      <c r="O31">
        <v>34</v>
      </c>
    </row>
    <row r="32" spans="1:15" x14ac:dyDescent="0.25">
      <c r="K32">
        <v>2015</v>
      </c>
      <c r="L32" t="s">
        <v>10</v>
      </c>
      <c r="M32">
        <v>65</v>
      </c>
      <c r="N32">
        <v>1</v>
      </c>
      <c r="O32">
        <v>66</v>
      </c>
    </row>
    <row r="34" spans="12:15" x14ac:dyDescent="0.25">
      <c r="L34" s="26" t="s">
        <v>21</v>
      </c>
      <c r="M34">
        <f>SUM(M28:M32)</f>
        <v>282</v>
      </c>
      <c r="N34">
        <f t="shared" ref="N34:O34" si="2">SUM(N28:N32)</f>
        <v>10</v>
      </c>
      <c r="O34">
        <f t="shared" si="2"/>
        <v>292</v>
      </c>
    </row>
    <row r="35" spans="12:15" x14ac:dyDescent="0.25">
      <c r="L35" s="26" t="s">
        <v>20</v>
      </c>
      <c r="M35">
        <f>SUM(M28:M31)</f>
        <v>217</v>
      </c>
      <c r="N35">
        <f t="shared" ref="N35:O35" si="3">SUM(N28:N31)</f>
        <v>9</v>
      </c>
      <c r="O35">
        <f t="shared" si="3"/>
        <v>226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4"/>
  <sheetViews>
    <sheetView workbookViewId="0">
      <selection activeCell="F14" sqref="F14"/>
    </sheetView>
  </sheetViews>
  <sheetFormatPr defaultRowHeight="15" x14ac:dyDescent="0.25"/>
  <cols>
    <col min="1" max="1" width="16" bestFit="1" customWidth="1"/>
    <col min="2" max="2" width="10.7109375" bestFit="1" customWidth="1"/>
    <col min="3" max="3" width="10.7109375" customWidth="1"/>
  </cols>
  <sheetData>
    <row r="1" spans="1:8" ht="39" x14ac:dyDescent="0.25">
      <c r="A1" s="1" t="s">
        <v>1</v>
      </c>
      <c r="B1" s="1" t="s">
        <v>0</v>
      </c>
      <c r="C1" s="1" t="s">
        <v>15</v>
      </c>
      <c r="D1" s="17" t="s">
        <v>3</v>
      </c>
      <c r="E1" s="17" t="s">
        <v>4</v>
      </c>
      <c r="F1" s="17" t="s">
        <v>8</v>
      </c>
      <c r="G1" s="17" t="s">
        <v>9</v>
      </c>
      <c r="H1" s="17" t="s">
        <v>14</v>
      </c>
    </row>
    <row r="2" spans="1:8" x14ac:dyDescent="0.25">
      <c r="A2" t="s">
        <v>6</v>
      </c>
      <c r="B2" s="2">
        <v>40717</v>
      </c>
      <c r="C2" s="21">
        <v>2011</v>
      </c>
      <c r="D2" s="3">
        <v>0.30478512648582745</v>
      </c>
      <c r="E2">
        <v>9.4</v>
      </c>
      <c r="F2" t="s">
        <v>10</v>
      </c>
      <c r="G2" t="s">
        <v>13</v>
      </c>
      <c r="H2" t="s">
        <v>13</v>
      </c>
    </row>
    <row r="3" spans="1:8" x14ac:dyDescent="0.25">
      <c r="A3" t="s">
        <v>6</v>
      </c>
      <c r="B3" s="2">
        <v>40717</v>
      </c>
      <c r="C3" s="21">
        <v>2011</v>
      </c>
      <c r="D3" s="3">
        <v>4.5717768972874122</v>
      </c>
      <c r="E3">
        <v>8.92</v>
      </c>
      <c r="F3" t="s">
        <v>10</v>
      </c>
      <c r="G3" t="s">
        <v>13</v>
      </c>
      <c r="H3" t="s">
        <v>13</v>
      </c>
    </row>
    <row r="4" spans="1:8" x14ac:dyDescent="0.25">
      <c r="A4" t="s">
        <v>6</v>
      </c>
      <c r="B4" s="2">
        <v>40717</v>
      </c>
      <c r="C4" s="21">
        <v>2011</v>
      </c>
      <c r="D4" s="3">
        <v>7.9244132886315146</v>
      </c>
      <c r="E4">
        <v>8.94</v>
      </c>
      <c r="F4" t="s">
        <v>10</v>
      </c>
      <c r="G4" t="s">
        <v>13</v>
      </c>
      <c r="H4" t="s">
        <v>13</v>
      </c>
    </row>
    <row r="5" spans="1:8" x14ac:dyDescent="0.25">
      <c r="A5" t="s">
        <v>6</v>
      </c>
      <c r="B5" s="2">
        <v>40717</v>
      </c>
      <c r="C5" s="21">
        <v>2011</v>
      </c>
      <c r="D5" s="3">
        <v>9.4483389210606514</v>
      </c>
      <c r="E5">
        <v>8.76</v>
      </c>
      <c r="F5" t="s">
        <v>10</v>
      </c>
      <c r="G5" t="s">
        <v>13</v>
      </c>
      <c r="H5" t="s">
        <v>13</v>
      </c>
    </row>
    <row r="6" spans="1:8" x14ac:dyDescent="0.25">
      <c r="A6" t="s">
        <v>6</v>
      </c>
      <c r="B6" s="2">
        <v>40717</v>
      </c>
      <c r="C6" s="21">
        <v>2011</v>
      </c>
      <c r="D6" s="3">
        <v>9.9359951234379764</v>
      </c>
      <c r="E6" s="5">
        <v>8.51</v>
      </c>
      <c r="F6" t="s">
        <v>11</v>
      </c>
      <c r="G6" t="s">
        <v>13</v>
      </c>
      <c r="H6" t="s">
        <v>13</v>
      </c>
    </row>
    <row r="7" spans="1:8" x14ac:dyDescent="0.25">
      <c r="A7" t="s">
        <v>6</v>
      </c>
      <c r="B7" s="2">
        <v>40717</v>
      </c>
      <c r="C7" s="21">
        <v>2011</v>
      </c>
      <c r="D7" s="3">
        <v>10.667479427003961</v>
      </c>
      <c r="E7" s="5">
        <v>8.5299999999999994</v>
      </c>
      <c r="F7" t="s">
        <v>11</v>
      </c>
      <c r="G7" t="s">
        <v>13</v>
      </c>
      <c r="H7" t="s">
        <v>13</v>
      </c>
    </row>
    <row r="8" spans="1:8" x14ac:dyDescent="0.25">
      <c r="A8" t="s">
        <v>6</v>
      </c>
      <c r="B8" s="2">
        <v>40717</v>
      </c>
      <c r="C8" s="21">
        <v>2011</v>
      </c>
      <c r="D8" s="3">
        <v>11.947576958244438</v>
      </c>
      <c r="E8" s="5">
        <v>8.2100000000000009</v>
      </c>
      <c r="F8" t="s">
        <v>11</v>
      </c>
      <c r="G8" t="s">
        <v>13</v>
      </c>
      <c r="H8" t="s">
        <v>13</v>
      </c>
    </row>
    <row r="9" spans="1:8" x14ac:dyDescent="0.25">
      <c r="A9" t="s">
        <v>6</v>
      </c>
      <c r="B9" s="2">
        <v>40717</v>
      </c>
      <c r="C9" s="21">
        <v>2011</v>
      </c>
      <c r="D9" s="3">
        <v>13.258153002133495</v>
      </c>
      <c r="E9" s="5">
        <v>8.0500000000000007</v>
      </c>
      <c r="F9" t="s">
        <v>11</v>
      </c>
      <c r="G9" t="s">
        <v>13</v>
      </c>
      <c r="H9" t="s">
        <v>13</v>
      </c>
    </row>
    <row r="10" spans="1:8" x14ac:dyDescent="0.25">
      <c r="A10" t="s">
        <v>6</v>
      </c>
      <c r="B10" s="2">
        <v>40717</v>
      </c>
      <c r="C10" s="21">
        <v>2011</v>
      </c>
      <c r="D10" s="3">
        <v>15.239256324291373</v>
      </c>
      <c r="E10" s="5">
        <v>7.48</v>
      </c>
      <c r="F10" t="s">
        <v>11</v>
      </c>
      <c r="G10" t="s">
        <v>13</v>
      </c>
      <c r="H10" t="s">
        <v>13</v>
      </c>
    </row>
    <row r="11" spans="1:8" x14ac:dyDescent="0.25">
      <c r="A11" t="s">
        <v>6</v>
      </c>
      <c r="B11" s="2">
        <v>40717</v>
      </c>
      <c r="C11" s="21">
        <v>2011</v>
      </c>
      <c r="D11" s="3">
        <v>16.824138982017679</v>
      </c>
      <c r="E11" s="5">
        <v>6.62</v>
      </c>
      <c r="F11" t="s">
        <v>11</v>
      </c>
      <c r="G11" t="s">
        <v>13</v>
      </c>
      <c r="H11" t="s">
        <v>13</v>
      </c>
    </row>
    <row r="12" spans="1:8" x14ac:dyDescent="0.25">
      <c r="A12" t="s">
        <v>6</v>
      </c>
      <c r="B12" s="2">
        <v>40717</v>
      </c>
      <c r="C12" s="21">
        <v>2011</v>
      </c>
      <c r="D12" s="3">
        <v>18.378543127095398</v>
      </c>
      <c r="E12" s="5">
        <v>5.83</v>
      </c>
      <c r="F12" t="s">
        <v>11</v>
      </c>
      <c r="G12" t="s">
        <v>12</v>
      </c>
      <c r="H12" t="s">
        <v>13</v>
      </c>
    </row>
    <row r="13" spans="1:8" x14ac:dyDescent="0.25">
      <c r="A13" t="s">
        <v>6</v>
      </c>
      <c r="B13" s="2">
        <v>40727</v>
      </c>
      <c r="C13" s="21">
        <v>2011</v>
      </c>
      <c r="D13">
        <v>0</v>
      </c>
      <c r="E13">
        <v>8.92</v>
      </c>
      <c r="F13" t="s">
        <v>10</v>
      </c>
      <c r="G13" t="s">
        <v>13</v>
      </c>
      <c r="H13" t="s">
        <v>13</v>
      </c>
    </row>
    <row r="14" spans="1:8" x14ac:dyDescent="0.25">
      <c r="A14" t="s">
        <v>6</v>
      </c>
      <c r="B14" s="2">
        <v>40727</v>
      </c>
      <c r="C14" s="21">
        <v>2011</v>
      </c>
      <c r="D14">
        <v>1</v>
      </c>
      <c r="E14">
        <v>8.98</v>
      </c>
      <c r="F14" t="s">
        <v>10</v>
      </c>
      <c r="G14" t="s">
        <v>13</v>
      </c>
      <c r="H14" t="s">
        <v>13</v>
      </c>
    </row>
    <row r="15" spans="1:8" x14ac:dyDescent="0.25">
      <c r="A15" t="s">
        <v>6</v>
      </c>
      <c r="B15" s="2">
        <v>40727</v>
      </c>
      <c r="C15" s="21">
        <v>2011</v>
      </c>
      <c r="D15">
        <v>2</v>
      </c>
      <c r="E15">
        <v>8.98</v>
      </c>
      <c r="F15" t="s">
        <v>10</v>
      </c>
      <c r="G15" t="s">
        <v>13</v>
      </c>
      <c r="H15" t="s">
        <v>13</v>
      </c>
    </row>
    <row r="16" spans="1:8" x14ac:dyDescent="0.25">
      <c r="A16" t="s">
        <v>6</v>
      </c>
      <c r="B16" s="2">
        <v>40727</v>
      </c>
      <c r="C16" s="21">
        <v>2011</v>
      </c>
      <c r="D16">
        <v>3</v>
      </c>
      <c r="E16">
        <v>9</v>
      </c>
      <c r="F16" t="s">
        <v>10</v>
      </c>
      <c r="G16" t="s">
        <v>13</v>
      </c>
      <c r="H16" t="s">
        <v>13</v>
      </c>
    </row>
    <row r="17" spans="1:8" x14ac:dyDescent="0.25">
      <c r="A17" t="s">
        <v>6</v>
      </c>
      <c r="B17" s="2">
        <v>40727</v>
      </c>
      <c r="C17" s="21">
        <v>2011</v>
      </c>
      <c r="D17">
        <v>4</v>
      </c>
      <c r="E17">
        <v>9.1999999999999993</v>
      </c>
      <c r="F17" t="s">
        <v>10</v>
      </c>
      <c r="G17" t="s">
        <v>13</v>
      </c>
      <c r="H17" t="s">
        <v>13</v>
      </c>
    </row>
    <row r="18" spans="1:8" x14ac:dyDescent="0.25">
      <c r="A18" t="s">
        <v>6</v>
      </c>
      <c r="B18" s="2">
        <v>40727</v>
      </c>
      <c r="C18" s="21">
        <v>2011</v>
      </c>
      <c r="D18">
        <v>5</v>
      </c>
      <c r="E18">
        <v>9.2899999999999991</v>
      </c>
      <c r="F18" t="s">
        <v>10</v>
      </c>
      <c r="G18" t="s">
        <v>13</v>
      </c>
      <c r="H18" t="s">
        <v>13</v>
      </c>
    </row>
    <row r="19" spans="1:8" x14ac:dyDescent="0.25">
      <c r="A19" t="s">
        <v>6</v>
      </c>
      <c r="B19" s="2">
        <v>40727</v>
      </c>
      <c r="C19" s="21">
        <v>2011</v>
      </c>
      <c r="D19">
        <v>6</v>
      </c>
      <c r="E19">
        <v>9.35</v>
      </c>
      <c r="F19" t="s">
        <v>10</v>
      </c>
      <c r="G19" t="s">
        <v>13</v>
      </c>
      <c r="H19" t="s">
        <v>13</v>
      </c>
    </row>
    <row r="20" spans="1:8" x14ac:dyDescent="0.25">
      <c r="A20" t="s">
        <v>6</v>
      </c>
      <c r="B20" s="2">
        <v>40727</v>
      </c>
      <c r="C20" s="21">
        <v>2011</v>
      </c>
      <c r="D20">
        <v>7</v>
      </c>
      <c r="E20">
        <v>9.69</v>
      </c>
      <c r="F20" t="s">
        <v>10</v>
      </c>
      <c r="G20" t="s">
        <v>13</v>
      </c>
      <c r="H20" t="s">
        <v>13</v>
      </c>
    </row>
    <row r="21" spans="1:8" x14ac:dyDescent="0.25">
      <c r="A21" t="s">
        <v>6</v>
      </c>
      <c r="B21" s="2">
        <v>40727</v>
      </c>
      <c r="C21" s="21">
        <v>2011</v>
      </c>
      <c r="D21">
        <v>8</v>
      </c>
      <c r="E21" s="5">
        <v>9.7200000000000006</v>
      </c>
      <c r="F21" t="s">
        <v>11</v>
      </c>
      <c r="G21" t="s">
        <v>13</v>
      </c>
      <c r="H21" t="s">
        <v>13</v>
      </c>
    </row>
    <row r="22" spans="1:8" x14ac:dyDescent="0.25">
      <c r="A22" t="s">
        <v>6</v>
      </c>
      <c r="B22" s="2">
        <v>40727</v>
      </c>
      <c r="C22" s="21">
        <v>2011</v>
      </c>
      <c r="D22">
        <v>9</v>
      </c>
      <c r="E22" s="5">
        <v>9.68</v>
      </c>
      <c r="F22" t="s">
        <v>11</v>
      </c>
      <c r="G22" t="s">
        <v>13</v>
      </c>
      <c r="H22" t="s">
        <v>13</v>
      </c>
    </row>
    <row r="23" spans="1:8" x14ac:dyDescent="0.25">
      <c r="A23" t="s">
        <v>6</v>
      </c>
      <c r="B23" s="2">
        <v>40727</v>
      </c>
      <c r="C23" s="21">
        <v>2011</v>
      </c>
      <c r="D23">
        <v>10</v>
      </c>
      <c r="E23" s="5">
        <v>9.48</v>
      </c>
      <c r="F23" t="s">
        <v>11</v>
      </c>
      <c r="G23" t="s">
        <v>13</v>
      </c>
      <c r="H23" t="s">
        <v>13</v>
      </c>
    </row>
    <row r="24" spans="1:8" x14ac:dyDescent="0.25">
      <c r="A24" t="s">
        <v>6</v>
      </c>
      <c r="B24" s="2">
        <v>40727</v>
      </c>
      <c r="C24" s="21">
        <v>2011</v>
      </c>
      <c r="D24">
        <v>12</v>
      </c>
      <c r="E24" s="5">
        <v>8.3000000000000007</v>
      </c>
      <c r="F24" t="s">
        <v>11</v>
      </c>
      <c r="G24" t="s">
        <v>13</v>
      </c>
      <c r="H24" t="s">
        <v>13</v>
      </c>
    </row>
    <row r="25" spans="1:8" x14ac:dyDescent="0.25">
      <c r="A25" t="s">
        <v>6</v>
      </c>
      <c r="B25" s="2">
        <v>40727</v>
      </c>
      <c r="C25" s="21">
        <v>2011</v>
      </c>
      <c r="D25">
        <v>14</v>
      </c>
      <c r="E25" s="5">
        <v>7.92</v>
      </c>
      <c r="F25" t="s">
        <v>11</v>
      </c>
      <c r="G25" t="s">
        <v>13</v>
      </c>
      <c r="H25" t="s">
        <v>13</v>
      </c>
    </row>
    <row r="26" spans="1:8" x14ac:dyDescent="0.25">
      <c r="A26" t="s">
        <v>6</v>
      </c>
      <c r="B26" s="2">
        <v>40727</v>
      </c>
      <c r="C26" s="21">
        <v>2011</v>
      </c>
      <c r="D26">
        <v>16</v>
      </c>
      <c r="E26" s="5">
        <v>6.75</v>
      </c>
      <c r="F26" t="s">
        <v>11</v>
      </c>
      <c r="G26" t="s">
        <v>13</v>
      </c>
      <c r="H26" t="s">
        <v>13</v>
      </c>
    </row>
    <row r="27" spans="1:8" x14ac:dyDescent="0.25">
      <c r="A27" t="s">
        <v>6</v>
      </c>
      <c r="B27" s="2">
        <v>40727</v>
      </c>
      <c r="C27" s="21">
        <v>2011</v>
      </c>
      <c r="D27">
        <v>18</v>
      </c>
      <c r="E27" s="5">
        <v>6.18</v>
      </c>
      <c r="F27" t="s">
        <v>11</v>
      </c>
      <c r="G27" t="s">
        <v>13</v>
      </c>
      <c r="H27" t="s">
        <v>13</v>
      </c>
    </row>
    <row r="28" spans="1:8" x14ac:dyDescent="0.25">
      <c r="A28" t="s">
        <v>6</v>
      </c>
      <c r="B28" s="2">
        <v>40727</v>
      </c>
      <c r="C28" s="21">
        <v>2011</v>
      </c>
      <c r="D28">
        <v>20</v>
      </c>
      <c r="E28" s="5">
        <v>5.61</v>
      </c>
      <c r="F28" t="s">
        <v>11</v>
      </c>
      <c r="G28" t="s">
        <v>12</v>
      </c>
      <c r="H28" t="s">
        <v>13</v>
      </c>
    </row>
    <row r="29" spans="1:8" x14ac:dyDescent="0.25">
      <c r="A29" t="s">
        <v>6</v>
      </c>
      <c r="B29" s="2">
        <v>40727</v>
      </c>
      <c r="C29" s="21">
        <v>2011</v>
      </c>
      <c r="D29">
        <v>22</v>
      </c>
      <c r="E29" s="5">
        <v>5.08</v>
      </c>
      <c r="F29" t="s">
        <v>11</v>
      </c>
      <c r="G29" t="s">
        <v>12</v>
      </c>
      <c r="H29" t="s">
        <v>13</v>
      </c>
    </row>
    <row r="30" spans="1:8" x14ac:dyDescent="0.25">
      <c r="A30" t="s">
        <v>6</v>
      </c>
      <c r="B30" s="2">
        <v>40727</v>
      </c>
      <c r="C30" s="21">
        <v>2011</v>
      </c>
      <c r="D30">
        <v>24</v>
      </c>
      <c r="E30" s="5">
        <v>3.72</v>
      </c>
      <c r="F30" t="s">
        <v>11</v>
      </c>
      <c r="G30" t="s">
        <v>12</v>
      </c>
      <c r="H30" t="s">
        <v>12</v>
      </c>
    </row>
    <row r="31" spans="1:8" x14ac:dyDescent="0.25">
      <c r="A31" t="s">
        <v>6</v>
      </c>
      <c r="B31" s="2">
        <v>40758</v>
      </c>
      <c r="C31" s="21">
        <v>2011</v>
      </c>
      <c r="D31">
        <v>0</v>
      </c>
      <c r="E31">
        <v>8.6999999999999993</v>
      </c>
      <c r="F31" t="s">
        <v>10</v>
      </c>
      <c r="G31" t="s">
        <v>13</v>
      </c>
      <c r="H31" t="s">
        <v>13</v>
      </c>
    </row>
    <row r="32" spans="1:8" x14ac:dyDescent="0.25">
      <c r="A32" t="s">
        <v>6</v>
      </c>
      <c r="B32" s="2">
        <v>40758</v>
      </c>
      <c r="C32" s="21">
        <v>2011</v>
      </c>
      <c r="D32">
        <v>1</v>
      </c>
      <c r="E32">
        <v>8.73</v>
      </c>
      <c r="F32" t="s">
        <v>10</v>
      </c>
      <c r="G32" t="s">
        <v>13</v>
      </c>
      <c r="H32" t="s">
        <v>13</v>
      </c>
    </row>
    <row r="33" spans="1:8" x14ac:dyDescent="0.25">
      <c r="A33" t="s">
        <v>6</v>
      </c>
      <c r="B33" s="2">
        <v>40758</v>
      </c>
      <c r="C33" s="21">
        <v>2011</v>
      </c>
      <c r="D33">
        <v>2</v>
      </c>
      <c r="E33">
        <v>8.83</v>
      </c>
      <c r="F33" t="s">
        <v>10</v>
      </c>
      <c r="G33" t="s">
        <v>13</v>
      </c>
      <c r="H33" t="s">
        <v>13</v>
      </c>
    </row>
    <row r="34" spans="1:8" x14ac:dyDescent="0.25">
      <c r="A34" t="s">
        <v>6</v>
      </c>
      <c r="B34" s="2">
        <v>40758</v>
      </c>
      <c r="C34" s="21">
        <v>2011</v>
      </c>
      <c r="D34">
        <v>3</v>
      </c>
      <c r="E34">
        <v>8.86</v>
      </c>
      <c r="F34" t="s">
        <v>10</v>
      </c>
      <c r="G34" t="s">
        <v>13</v>
      </c>
      <c r="H34" t="s">
        <v>13</v>
      </c>
    </row>
    <row r="35" spans="1:8" x14ac:dyDescent="0.25">
      <c r="A35" t="s">
        <v>6</v>
      </c>
      <c r="B35" s="2">
        <v>40758</v>
      </c>
      <c r="C35" s="21">
        <v>2011</v>
      </c>
      <c r="D35">
        <v>4</v>
      </c>
      <c r="E35">
        <v>8.85</v>
      </c>
      <c r="F35" t="s">
        <v>10</v>
      </c>
      <c r="G35" t="s">
        <v>13</v>
      </c>
      <c r="H35" t="s">
        <v>13</v>
      </c>
    </row>
    <row r="36" spans="1:8" x14ac:dyDescent="0.25">
      <c r="A36" t="s">
        <v>6</v>
      </c>
      <c r="B36" s="2">
        <v>40758</v>
      </c>
      <c r="C36" s="21">
        <v>2011</v>
      </c>
      <c r="D36">
        <v>5</v>
      </c>
      <c r="E36">
        <v>8.7899999999999991</v>
      </c>
      <c r="F36" t="s">
        <v>10</v>
      </c>
      <c r="G36" t="s">
        <v>13</v>
      </c>
      <c r="H36" t="s">
        <v>13</v>
      </c>
    </row>
    <row r="37" spans="1:8" x14ac:dyDescent="0.25">
      <c r="A37" t="s">
        <v>6</v>
      </c>
      <c r="B37" s="2">
        <v>40758</v>
      </c>
      <c r="C37" s="21">
        <v>2011</v>
      </c>
      <c r="D37">
        <v>6</v>
      </c>
      <c r="E37">
        <v>8.75</v>
      </c>
      <c r="F37" t="s">
        <v>10</v>
      </c>
      <c r="G37" t="s">
        <v>13</v>
      </c>
      <c r="H37" t="s">
        <v>13</v>
      </c>
    </row>
    <row r="38" spans="1:8" x14ac:dyDescent="0.25">
      <c r="A38" t="s">
        <v>6</v>
      </c>
      <c r="B38" s="2">
        <v>40758</v>
      </c>
      <c r="C38" s="21">
        <v>2011</v>
      </c>
      <c r="D38">
        <v>7</v>
      </c>
      <c r="E38">
        <v>8.61</v>
      </c>
      <c r="F38" t="s">
        <v>10</v>
      </c>
      <c r="G38" t="s">
        <v>13</v>
      </c>
      <c r="H38" t="s">
        <v>13</v>
      </c>
    </row>
    <row r="39" spans="1:8" x14ac:dyDescent="0.25">
      <c r="A39" t="s">
        <v>6</v>
      </c>
      <c r="B39" s="2">
        <v>40758</v>
      </c>
      <c r="C39" s="21">
        <v>2011</v>
      </c>
      <c r="D39">
        <v>8</v>
      </c>
      <c r="E39">
        <v>7.81</v>
      </c>
      <c r="F39" t="s">
        <v>10</v>
      </c>
      <c r="G39" t="s">
        <v>13</v>
      </c>
      <c r="H39" t="s">
        <v>13</v>
      </c>
    </row>
    <row r="40" spans="1:8" x14ac:dyDescent="0.25">
      <c r="A40" t="s">
        <v>6</v>
      </c>
      <c r="B40" s="2">
        <v>40758</v>
      </c>
      <c r="C40" s="21">
        <v>2011</v>
      </c>
      <c r="D40">
        <v>9</v>
      </c>
      <c r="E40" s="5">
        <v>7.2</v>
      </c>
      <c r="F40" t="s">
        <v>11</v>
      </c>
      <c r="G40" t="s">
        <v>13</v>
      </c>
      <c r="H40" t="s">
        <v>13</v>
      </c>
    </row>
    <row r="41" spans="1:8" x14ac:dyDescent="0.25">
      <c r="A41" t="s">
        <v>6</v>
      </c>
      <c r="B41" s="2">
        <v>40758</v>
      </c>
      <c r="C41" s="21">
        <v>2011</v>
      </c>
      <c r="D41">
        <v>10</v>
      </c>
      <c r="E41" s="5">
        <v>6</v>
      </c>
      <c r="F41" t="s">
        <v>11</v>
      </c>
      <c r="G41" t="s">
        <v>13</v>
      </c>
      <c r="H41" t="s">
        <v>13</v>
      </c>
    </row>
    <row r="42" spans="1:8" x14ac:dyDescent="0.25">
      <c r="A42" t="s">
        <v>6</v>
      </c>
      <c r="B42" s="2">
        <v>40758</v>
      </c>
      <c r="C42" s="21">
        <v>2011</v>
      </c>
      <c r="D42">
        <v>12</v>
      </c>
      <c r="E42" s="5">
        <v>5.04</v>
      </c>
      <c r="F42" t="s">
        <v>11</v>
      </c>
      <c r="G42" t="s">
        <v>12</v>
      </c>
      <c r="H42" t="s">
        <v>13</v>
      </c>
    </row>
    <row r="43" spans="1:8" x14ac:dyDescent="0.25">
      <c r="A43" t="s">
        <v>6</v>
      </c>
      <c r="B43" s="2">
        <v>40758</v>
      </c>
      <c r="C43" s="21">
        <v>2011</v>
      </c>
      <c r="D43">
        <v>14</v>
      </c>
      <c r="E43" s="5">
        <v>4.3</v>
      </c>
      <c r="F43" t="s">
        <v>11</v>
      </c>
      <c r="G43" t="s">
        <v>12</v>
      </c>
      <c r="H43" t="s">
        <v>12</v>
      </c>
    </row>
    <row r="44" spans="1:8" x14ac:dyDescent="0.25">
      <c r="A44" t="s">
        <v>6</v>
      </c>
      <c r="B44" s="2">
        <v>40758</v>
      </c>
      <c r="C44" s="21">
        <v>2011</v>
      </c>
      <c r="D44">
        <v>16</v>
      </c>
      <c r="E44" s="5">
        <v>3.43</v>
      </c>
      <c r="F44" t="s">
        <v>11</v>
      </c>
      <c r="G44" t="s">
        <v>12</v>
      </c>
      <c r="H44" t="s">
        <v>12</v>
      </c>
    </row>
    <row r="45" spans="1:8" x14ac:dyDescent="0.25">
      <c r="A45" t="s">
        <v>6</v>
      </c>
      <c r="B45" s="2">
        <v>40758</v>
      </c>
      <c r="C45" s="21">
        <v>2011</v>
      </c>
      <c r="D45">
        <v>18</v>
      </c>
      <c r="E45" s="5">
        <v>3.15</v>
      </c>
      <c r="F45" t="s">
        <v>11</v>
      </c>
      <c r="G45" t="s">
        <v>12</v>
      </c>
      <c r="H45" t="s">
        <v>12</v>
      </c>
    </row>
    <row r="46" spans="1:8" x14ac:dyDescent="0.25">
      <c r="A46" t="s">
        <v>6</v>
      </c>
      <c r="B46" s="2">
        <v>40758</v>
      </c>
      <c r="C46" s="21">
        <v>2011</v>
      </c>
      <c r="D46">
        <v>20</v>
      </c>
      <c r="E46" s="5">
        <v>2.87</v>
      </c>
      <c r="F46" t="s">
        <v>11</v>
      </c>
      <c r="G46" t="s">
        <v>12</v>
      </c>
      <c r="H46" t="s">
        <v>12</v>
      </c>
    </row>
    <row r="47" spans="1:8" x14ac:dyDescent="0.25">
      <c r="A47" t="s">
        <v>6</v>
      </c>
      <c r="B47" s="2">
        <v>40758</v>
      </c>
      <c r="C47" s="21">
        <v>2011</v>
      </c>
      <c r="D47">
        <v>22</v>
      </c>
      <c r="E47" s="5">
        <v>2.75</v>
      </c>
      <c r="F47" t="s">
        <v>11</v>
      </c>
      <c r="G47" t="s">
        <v>12</v>
      </c>
      <c r="H47" t="s">
        <v>12</v>
      </c>
    </row>
    <row r="48" spans="1:8" x14ac:dyDescent="0.25">
      <c r="A48" t="s">
        <v>6</v>
      </c>
      <c r="B48" s="2">
        <v>40758</v>
      </c>
      <c r="C48" s="21">
        <v>2011</v>
      </c>
      <c r="D48">
        <v>24</v>
      </c>
      <c r="E48" s="5">
        <v>1.9</v>
      </c>
      <c r="F48" t="s">
        <v>11</v>
      </c>
      <c r="G48" t="s">
        <v>12</v>
      </c>
      <c r="H48" t="s">
        <v>12</v>
      </c>
    </row>
    <row r="49" spans="1:8" x14ac:dyDescent="0.25">
      <c r="A49" t="s">
        <v>6</v>
      </c>
      <c r="B49" s="2">
        <v>40782</v>
      </c>
      <c r="C49" s="21">
        <v>2011</v>
      </c>
      <c r="D49">
        <v>0</v>
      </c>
      <c r="E49">
        <v>9.11</v>
      </c>
      <c r="F49" t="s">
        <v>10</v>
      </c>
      <c r="G49" t="s">
        <v>13</v>
      </c>
      <c r="H49" t="s">
        <v>13</v>
      </c>
    </row>
    <row r="50" spans="1:8" x14ac:dyDescent="0.25">
      <c r="A50" t="s">
        <v>6</v>
      </c>
      <c r="B50" s="2">
        <v>40782</v>
      </c>
      <c r="C50" s="21">
        <v>2011</v>
      </c>
      <c r="D50">
        <v>1</v>
      </c>
      <c r="E50">
        <v>9.11</v>
      </c>
      <c r="F50" t="s">
        <v>10</v>
      </c>
      <c r="G50" t="s">
        <v>13</v>
      </c>
      <c r="H50" t="s">
        <v>13</v>
      </c>
    </row>
    <row r="51" spans="1:8" x14ac:dyDescent="0.25">
      <c r="A51" t="s">
        <v>6</v>
      </c>
      <c r="B51" s="2">
        <v>40782</v>
      </c>
      <c r="C51" s="21">
        <v>2011</v>
      </c>
      <c r="D51">
        <v>2</v>
      </c>
      <c r="E51">
        <v>9.18</v>
      </c>
      <c r="F51" t="s">
        <v>10</v>
      </c>
      <c r="G51" t="s">
        <v>13</v>
      </c>
      <c r="H51" t="s">
        <v>13</v>
      </c>
    </row>
    <row r="52" spans="1:8" x14ac:dyDescent="0.25">
      <c r="A52" t="s">
        <v>6</v>
      </c>
      <c r="B52" s="2">
        <v>40782</v>
      </c>
      <c r="C52" s="21">
        <v>2011</v>
      </c>
      <c r="D52">
        <v>3</v>
      </c>
      <c r="E52">
        <v>9.16</v>
      </c>
      <c r="F52" t="s">
        <v>10</v>
      </c>
      <c r="G52" t="s">
        <v>13</v>
      </c>
      <c r="H52" t="s">
        <v>13</v>
      </c>
    </row>
    <row r="53" spans="1:8" x14ac:dyDescent="0.25">
      <c r="A53" t="s">
        <v>6</v>
      </c>
      <c r="B53" s="2">
        <v>40782</v>
      </c>
      <c r="C53" s="21">
        <v>2011</v>
      </c>
      <c r="D53">
        <v>4</v>
      </c>
      <c r="E53">
        <v>9.14</v>
      </c>
      <c r="F53" t="s">
        <v>10</v>
      </c>
      <c r="G53" t="s">
        <v>13</v>
      </c>
      <c r="H53" t="s">
        <v>13</v>
      </c>
    </row>
    <row r="54" spans="1:8" x14ac:dyDescent="0.25">
      <c r="A54" t="s">
        <v>6</v>
      </c>
      <c r="B54" s="2">
        <v>40782</v>
      </c>
      <c r="C54" s="21">
        <v>2011</v>
      </c>
      <c r="D54">
        <v>5</v>
      </c>
      <c r="E54">
        <v>9.1</v>
      </c>
      <c r="F54" t="s">
        <v>10</v>
      </c>
      <c r="G54" t="s">
        <v>13</v>
      </c>
      <c r="H54" t="s">
        <v>13</v>
      </c>
    </row>
    <row r="55" spans="1:8" x14ac:dyDescent="0.25">
      <c r="A55" t="s">
        <v>6</v>
      </c>
      <c r="B55" s="2">
        <v>40782</v>
      </c>
      <c r="C55" s="21">
        <v>2011</v>
      </c>
      <c r="D55">
        <v>6</v>
      </c>
      <c r="E55">
        <v>9.07</v>
      </c>
      <c r="F55" t="s">
        <v>10</v>
      </c>
      <c r="G55" t="s">
        <v>13</v>
      </c>
      <c r="H55" t="s">
        <v>13</v>
      </c>
    </row>
    <row r="56" spans="1:8" x14ac:dyDescent="0.25">
      <c r="A56" t="s">
        <v>6</v>
      </c>
      <c r="B56" s="2">
        <v>40782</v>
      </c>
      <c r="C56" s="21">
        <v>2011</v>
      </c>
      <c r="D56">
        <v>7</v>
      </c>
      <c r="E56">
        <v>9.02</v>
      </c>
      <c r="F56" t="s">
        <v>10</v>
      </c>
      <c r="G56" t="s">
        <v>13</v>
      </c>
      <c r="H56" t="s">
        <v>13</v>
      </c>
    </row>
    <row r="57" spans="1:8" x14ac:dyDescent="0.25">
      <c r="A57" t="s">
        <v>6</v>
      </c>
      <c r="B57" s="2">
        <v>40782</v>
      </c>
      <c r="C57" s="21">
        <v>2011</v>
      </c>
      <c r="D57">
        <v>8</v>
      </c>
      <c r="E57">
        <v>8.86</v>
      </c>
      <c r="F57" t="s">
        <v>10</v>
      </c>
      <c r="G57" t="s">
        <v>13</v>
      </c>
      <c r="H57" t="s">
        <v>13</v>
      </c>
    </row>
    <row r="58" spans="1:8" x14ac:dyDescent="0.25">
      <c r="A58" t="s">
        <v>6</v>
      </c>
      <c r="B58" s="2">
        <v>40782</v>
      </c>
      <c r="C58" s="21">
        <v>2011</v>
      </c>
      <c r="D58">
        <v>9</v>
      </c>
      <c r="E58">
        <v>8.15</v>
      </c>
      <c r="F58" t="s">
        <v>10</v>
      </c>
      <c r="G58" t="s">
        <v>13</v>
      </c>
      <c r="H58" t="s">
        <v>13</v>
      </c>
    </row>
    <row r="59" spans="1:8" x14ac:dyDescent="0.25">
      <c r="A59" t="s">
        <v>6</v>
      </c>
      <c r="B59" s="2">
        <v>40782</v>
      </c>
      <c r="C59" s="21">
        <v>2011</v>
      </c>
      <c r="D59">
        <v>10</v>
      </c>
      <c r="E59">
        <v>7.15</v>
      </c>
      <c r="F59" t="s">
        <v>10</v>
      </c>
      <c r="G59" t="s">
        <v>13</v>
      </c>
      <c r="H59" t="s">
        <v>13</v>
      </c>
    </row>
    <row r="60" spans="1:8" x14ac:dyDescent="0.25">
      <c r="A60" t="s">
        <v>6</v>
      </c>
      <c r="B60" s="2">
        <v>40782</v>
      </c>
      <c r="C60" s="21">
        <v>2011</v>
      </c>
      <c r="D60">
        <v>12</v>
      </c>
      <c r="E60" s="5">
        <v>1.54</v>
      </c>
      <c r="F60" t="s">
        <v>11</v>
      </c>
      <c r="G60" t="s">
        <v>12</v>
      </c>
      <c r="H60" t="s">
        <v>12</v>
      </c>
    </row>
    <row r="61" spans="1:8" x14ac:dyDescent="0.25">
      <c r="A61" t="s">
        <v>6</v>
      </c>
      <c r="B61" s="2">
        <v>40782</v>
      </c>
      <c r="C61" s="21">
        <v>2011</v>
      </c>
      <c r="D61">
        <v>14</v>
      </c>
      <c r="E61" s="5">
        <v>0.53</v>
      </c>
      <c r="F61" t="s">
        <v>11</v>
      </c>
      <c r="G61" t="s">
        <v>12</v>
      </c>
      <c r="H61" t="s">
        <v>12</v>
      </c>
    </row>
    <row r="62" spans="1:8" x14ac:dyDescent="0.25">
      <c r="A62" t="s">
        <v>6</v>
      </c>
      <c r="B62" s="2">
        <v>40782</v>
      </c>
      <c r="C62" s="21">
        <v>2011</v>
      </c>
      <c r="D62">
        <v>16</v>
      </c>
      <c r="E62" s="5">
        <v>0.56999999999999995</v>
      </c>
      <c r="F62" t="s">
        <v>11</v>
      </c>
      <c r="G62" t="s">
        <v>12</v>
      </c>
      <c r="H62" t="s">
        <v>12</v>
      </c>
    </row>
    <row r="63" spans="1:8" x14ac:dyDescent="0.25">
      <c r="A63" t="s">
        <v>6</v>
      </c>
      <c r="B63" s="2">
        <v>40782</v>
      </c>
      <c r="C63" s="21">
        <v>2011</v>
      </c>
      <c r="D63">
        <v>18</v>
      </c>
      <c r="E63" s="5">
        <v>0.35</v>
      </c>
      <c r="F63" t="s">
        <v>11</v>
      </c>
      <c r="G63" t="s">
        <v>12</v>
      </c>
      <c r="H63" t="s">
        <v>12</v>
      </c>
    </row>
    <row r="64" spans="1:8" x14ac:dyDescent="0.25">
      <c r="A64" t="s">
        <v>6</v>
      </c>
      <c r="B64" s="2">
        <v>40782</v>
      </c>
      <c r="C64" s="21">
        <v>2011</v>
      </c>
      <c r="D64">
        <v>20</v>
      </c>
      <c r="E64" s="5">
        <v>0.33</v>
      </c>
      <c r="F64" t="s">
        <v>11</v>
      </c>
      <c r="G64" t="s">
        <v>12</v>
      </c>
      <c r="H64" t="s">
        <v>12</v>
      </c>
    </row>
    <row r="65" spans="1:8" x14ac:dyDescent="0.25">
      <c r="A65" t="s">
        <v>6</v>
      </c>
      <c r="B65" s="2">
        <v>40782</v>
      </c>
      <c r="C65" s="21">
        <v>2011</v>
      </c>
      <c r="D65">
        <v>22</v>
      </c>
      <c r="E65" s="5">
        <v>0.33</v>
      </c>
      <c r="F65" t="s">
        <v>11</v>
      </c>
      <c r="G65" t="s">
        <v>12</v>
      </c>
      <c r="H65" t="s">
        <v>12</v>
      </c>
    </row>
    <row r="66" spans="1:8" x14ac:dyDescent="0.25">
      <c r="A66" t="s">
        <v>6</v>
      </c>
      <c r="B66" s="2">
        <v>41032</v>
      </c>
      <c r="C66" s="21">
        <v>2012</v>
      </c>
      <c r="D66">
        <v>1</v>
      </c>
      <c r="E66">
        <v>11.58</v>
      </c>
      <c r="F66" t="s">
        <v>10</v>
      </c>
      <c r="G66" t="s">
        <v>13</v>
      </c>
      <c r="H66" t="s">
        <v>13</v>
      </c>
    </row>
    <row r="67" spans="1:8" x14ac:dyDescent="0.25">
      <c r="A67" t="s">
        <v>6</v>
      </c>
      <c r="B67" s="2">
        <v>41032</v>
      </c>
      <c r="C67" s="21">
        <v>2012</v>
      </c>
      <c r="D67">
        <v>10</v>
      </c>
      <c r="E67">
        <v>9.9600000000000009</v>
      </c>
      <c r="F67" t="s">
        <v>10</v>
      </c>
      <c r="G67" t="s">
        <v>13</v>
      </c>
      <c r="H67" t="s">
        <v>13</v>
      </c>
    </row>
    <row r="68" spans="1:8" x14ac:dyDescent="0.25">
      <c r="A68" t="s">
        <v>6</v>
      </c>
      <c r="B68" s="2">
        <v>41032</v>
      </c>
      <c r="C68" s="21">
        <v>2012</v>
      </c>
      <c r="D68">
        <v>20</v>
      </c>
      <c r="E68">
        <v>10.16</v>
      </c>
      <c r="F68" t="s">
        <v>10</v>
      </c>
      <c r="G68" t="s">
        <v>13</v>
      </c>
      <c r="H68" t="s">
        <v>13</v>
      </c>
    </row>
    <row r="69" spans="1:8" x14ac:dyDescent="0.25">
      <c r="A69" t="s">
        <v>6</v>
      </c>
      <c r="B69" s="2">
        <v>41032</v>
      </c>
      <c r="C69" s="21">
        <v>2012</v>
      </c>
      <c r="D69">
        <v>30</v>
      </c>
      <c r="E69">
        <v>10.14</v>
      </c>
      <c r="F69" t="s">
        <v>10</v>
      </c>
      <c r="G69" t="s">
        <v>13</v>
      </c>
      <c r="H69" t="s">
        <v>13</v>
      </c>
    </row>
    <row r="70" spans="1:8" x14ac:dyDescent="0.25">
      <c r="A70" t="s">
        <v>6</v>
      </c>
      <c r="B70" s="2">
        <v>41032</v>
      </c>
      <c r="C70" s="21">
        <v>2012</v>
      </c>
      <c r="D70">
        <v>40</v>
      </c>
      <c r="E70">
        <v>9.83</v>
      </c>
      <c r="F70" t="s">
        <v>10</v>
      </c>
      <c r="G70" t="s">
        <v>13</v>
      </c>
      <c r="H70" t="s">
        <v>13</v>
      </c>
    </row>
    <row r="71" spans="1:8" x14ac:dyDescent="0.25">
      <c r="A71" t="s">
        <v>6</v>
      </c>
      <c r="B71" s="2">
        <v>41032</v>
      </c>
      <c r="C71" s="21">
        <v>2012</v>
      </c>
      <c r="D71">
        <v>50</v>
      </c>
      <c r="E71">
        <v>9.99</v>
      </c>
      <c r="F71" t="s">
        <v>10</v>
      </c>
      <c r="G71" t="s">
        <v>13</v>
      </c>
      <c r="H71" t="s">
        <v>13</v>
      </c>
    </row>
    <row r="72" spans="1:8" x14ac:dyDescent="0.25">
      <c r="A72" t="s">
        <v>6</v>
      </c>
      <c r="B72" s="2">
        <v>41032</v>
      </c>
      <c r="C72" s="21">
        <v>2012</v>
      </c>
      <c r="D72">
        <v>60</v>
      </c>
      <c r="E72">
        <v>10.42</v>
      </c>
      <c r="F72" t="s">
        <v>10</v>
      </c>
      <c r="G72" t="s">
        <v>13</v>
      </c>
      <c r="H72" t="s">
        <v>13</v>
      </c>
    </row>
    <row r="73" spans="1:8" x14ac:dyDescent="0.25">
      <c r="A73" t="s">
        <v>6</v>
      </c>
      <c r="B73" s="2">
        <v>41032</v>
      </c>
      <c r="C73" s="21">
        <v>2012</v>
      </c>
      <c r="D73">
        <v>65</v>
      </c>
      <c r="E73">
        <v>10.220000000000001</v>
      </c>
      <c r="F73" t="s">
        <v>10</v>
      </c>
      <c r="G73" t="s">
        <v>13</v>
      </c>
      <c r="H73" t="s">
        <v>13</v>
      </c>
    </row>
    <row r="74" spans="1:8" x14ac:dyDescent="0.25">
      <c r="A74" t="s">
        <v>6</v>
      </c>
      <c r="B74" s="2">
        <v>41032</v>
      </c>
      <c r="C74" s="21">
        <v>2012</v>
      </c>
      <c r="D74">
        <v>70</v>
      </c>
      <c r="E74">
        <v>10.4</v>
      </c>
      <c r="F74" t="s">
        <v>10</v>
      </c>
      <c r="G74" t="s">
        <v>13</v>
      </c>
      <c r="H74" t="s">
        <v>13</v>
      </c>
    </row>
    <row r="75" spans="1:8" x14ac:dyDescent="0.25">
      <c r="A75" t="s">
        <v>6</v>
      </c>
      <c r="B75" s="2">
        <v>41032</v>
      </c>
      <c r="C75" s="21">
        <v>2012</v>
      </c>
      <c r="D75">
        <v>75</v>
      </c>
      <c r="E75">
        <v>9.4</v>
      </c>
      <c r="F75" t="s">
        <v>10</v>
      </c>
      <c r="G75" t="s">
        <v>13</v>
      </c>
      <c r="H75" t="s">
        <v>13</v>
      </c>
    </row>
    <row r="76" spans="1:8" x14ac:dyDescent="0.25">
      <c r="A76" t="s">
        <v>6</v>
      </c>
      <c r="B76" s="2">
        <v>41032</v>
      </c>
      <c r="C76" s="21">
        <v>2012</v>
      </c>
      <c r="D76">
        <v>78</v>
      </c>
      <c r="E76">
        <v>9.24</v>
      </c>
      <c r="F76" t="s">
        <v>10</v>
      </c>
      <c r="G76" t="s">
        <v>13</v>
      </c>
      <c r="H76" t="s">
        <v>13</v>
      </c>
    </row>
    <row r="77" spans="1:8" x14ac:dyDescent="0.25">
      <c r="A77" t="s">
        <v>6</v>
      </c>
      <c r="B77" s="2">
        <v>41032</v>
      </c>
      <c r="C77" s="21">
        <v>2012</v>
      </c>
      <c r="D77">
        <v>81</v>
      </c>
      <c r="E77">
        <v>9.17</v>
      </c>
      <c r="F77" t="s">
        <v>10</v>
      </c>
      <c r="G77" t="s">
        <v>13</v>
      </c>
      <c r="H77" t="s">
        <v>13</v>
      </c>
    </row>
    <row r="78" spans="1:8" x14ac:dyDescent="0.25">
      <c r="A78" t="s">
        <v>6</v>
      </c>
      <c r="B78" s="2">
        <v>41032</v>
      </c>
      <c r="C78" s="21">
        <v>2012</v>
      </c>
      <c r="D78">
        <v>84</v>
      </c>
      <c r="E78">
        <v>8.93</v>
      </c>
      <c r="F78" t="s">
        <v>10</v>
      </c>
      <c r="G78" t="s">
        <v>13</v>
      </c>
      <c r="H78" t="s">
        <v>13</v>
      </c>
    </row>
    <row r="79" spans="1:8" x14ac:dyDescent="0.25">
      <c r="A79" t="s">
        <v>6</v>
      </c>
      <c r="B79" s="2">
        <v>41050</v>
      </c>
      <c r="C79" s="21">
        <v>2012</v>
      </c>
      <c r="D79">
        <v>1.1000000000000001</v>
      </c>
      <c r="E79">
        <v>9.4</v>
      </c>
      <c r="F79" t="s">
        <v>10</v>
      </c>
      <c r="G79" t="s">
        <v>13</v>
      </c>
      <c r="H79" t="s">
        <v>13</v>
      </c>
    </row>
    <row r="80" spans="1:8" x14ac:dyDescent="0.25">
      <c r="A80" t="s">
        <v>6</v>
      </c>
      <c r="B80" s="2">
        <v>41050</v>
      </c>
      <c r="C80" s="21">
        <v>2012</v>
      </c>
      <c r="D80">
        <v>15</v>
      </c>
      <c r="E80">
        <v>9.4499999999999993</v>
      </c>
      <c r="F80" t="s">
        <v>10</v>
      </c>
      <c r="G80" t="s">
        <v>13</v>
      </c>
      <c r="H80" t="s">
        <v>13</v>
      </c>
    </row>
    <row r="81" spans="1:8" x14ac:dyDescent="0.25">
      <c r="A81" t="s">
        <v>6</v>
      </c>
      <c r="B81" s="2">
        <v>41050</v>
      </c>
      <c r="C81" s="21">
        <v>2012</v>
      </c>
      <c r="D81">
        <v>25</v>
      </c>
      <c r="E81">
        <v>9.49</v>
      </c>
      <c r="F81" t="s">
        <v>10</v>
      </c>
      <c r="G81" t="s">
        <v>13</v>
      </c>
      <c r="H81" t="s">
        <v>13</v>
      </c>
    </row>
    <row r="82" spans="1:8" x14ac:dyDescent="0.25">
      <c r="A82" t="s">
        <v>6</v>
      </c>
      <c r="B82" s="2">
        <v>41050</v>
      </c>
      <c r="C82" s="21">
        <v>2012</v>
      </c>
      <c r="D82">
        <v>35</v>
      </c>
      <c r="E82" s="5">
        <v>10.18</v>
      </c>
      <c r="F82" t="s">
        <v>11</v>
      </c>
      <c r="G82" t="s">
        <v>13</v>
      </c>
      <c r="H82" t="s">
        <v>13</v>
      </c>
    </row>
    <row r="83" spans="1:8" x14ac:dyDescent="0.25">
      <c r="A83" t="s">
        <v>6</v>
      </c>
      <c r="B83" s="2">
        <v>41050</v>
      </c>
      <c r="C83" s="21">
        <v>2012</v>
      </c>
      <c r="D83">
        <v>45</v>
      </c>
      <c r="E83" s="5">
        <v>9.7799999999999994</v>
      </c>
      <c r="F83" t="s">
        <v>11</v>
      </c>
      <c r="G83" t="s">
        <v>13</v>
      </c>
      <c r="H83" t="s">
        <v>13</v>
      </c>
    </row>
    <row r="84" spans="1:8" x14ac:dyDescent="0.25">
      <c r="A84" t="s">
        <v>6</v>
      </c>
      <c r="B84" s="2">
        <v>41050</v>
      </c>
      <c r="C84" s="21">
        <v>2012</v>
      </c>
      <c r="D84">
        <v>55</v>
      </c>
      <c r="E84" s="5">
        <v>9.56</v>
      </c>
      <c r="F84" t="s">
        <v>11</v>
      </c>
      <c r="G84" t="s">
        <v>13</v>
      </c>
      <c r="H84" t="s">
        <v>13</v>
      </c>
    </row>
    <row r="85" spans="1:8" x14ac:dyDescent="0.25">
      <c r="A85" t="s">
        <v>6</v>
      </c>
      <c r="B85" s="2">
        <v>41050</v>
      </c>
      <c r="C85" s="21">
        <v>2012</v>
      </c>
      <c r="D85">
        <v>65</v>
      </c>
      <c r="E85" s="5">
        <v>9.32</v>
      </c>
      <c r="F85" t="s">
        <v>11</v>
      </c>
      <c r="G85" t="s">
        <v>13</v>
      </c>
      <c r="H85" t="s">
        <v>13</v>
      </c>
    </row>
    <row r="86" spans="1:8" x14ac:dyDescent="0.25">
      <c r="A86" t="s">
        <v>6</v>
      </c>
      <c r="B86" s="2">
        <v>41050</v>
      </c>
      <c r="C86" s="21">
        <v>2012</v>
      </c>
      <c r="D86">
        <v>75</v>
      </c>
      <c r="E86" s="5">
        <v>9.2200000000000006</v>
      </c>
      <c r="F86" t="s">
        <v>11</v>
      </c>
      <c r="G86" t="s">
        <v>13</v>
      </c>
      <c r="H86" t="s">
        <v>13</v>
      </c>
    </row>
    <row r="87" spans="1:8" x14ac:dyDescent="0.25">
      <c r="A87" t="s">
        <v>6</v>
      </c>
      <c r="B87" s="2">
        <v>41050</v>
      </c>
      <c r="C87" s="21">
        <v>2012</v>
      </c>
      <c r="D87">
        <v>82</v>
      </c>
      <c r="E87" s="5">
        <v>9.02</v>
      </c>
      <c r="F87" t="s">
        <v>11</v>
      </c>
      <c r="G87" t="s">
        <v>13</v>
      </c>
      <c r="H87" t="s">
        <v>13</v>
      </c>
    </row>
    <row r="88" spans="1:8" x14ac:dyDescent="0.25">
      <c r="A88" t="s">
        <v>6</v>
      </c>
      <c r="B88" s="2">
        <v>41050</v>
      </c>
      <c r="C88" s="21">
        <v>2012</v>
      </c>
      <c r="D88">
        <v>89</v>
      </c>
      <c r="E88" s="5">
        <v>8.75</v>
      </c>
      <c r="F88" t="s">
        <v>11</v>
      </c>
      <c r="G88" t="s">
        <v>13</v>
      </c>
      <c r="H88" t="s">
        <v>13</v>
      </c>
    </row>
    <row r="89" spans="1:8" x14ac:dyDescent="0.25">
      <c r="A89" t="s">
        <v>6</v>
      </c>
      <c r="B89" s="2">
        <v>41078</v>
      </c>
      <c r="C89" s="21">
        <v>2012</v>
      </c>
      <c r="D89">
        <v>1</v>
      </c>
      <c r="E89">
        <v>8.5299999999999994</v>
      </c>
      <c r="F89" t="s">
        <v>10</v>
      </c>
      <c r="G89" t="s">
        <v>13</v>
      </c>
      <c r="H89" t="s">
        <v>13</v>
      </c>
    </row>
    <row r="90" spans="1:8" x14ac:dyDescent="0.25">
      <c r="A90" t="s">
        <v>6</v>
      </c>
      <c r="B90" s="2">
        <v>41078</v>
      </c>
      <c r="C90" s="21">
        <v>2012</v>
      </c>
      <c r="D90">
        <v>10</v>
      </c>
      <c r="E90">
        <v>8.52</v>
      </c>
      <c r="F90" t="s">
        <v>10</v>
      </c>
      <c r="G90" t="s">
        <v>13</v>
      </c>
      <c r="H90" t="s">
        <v>13</v>
      </c>
    </row>
    <row r="91" spans="1:8" x14ac:dyDescent="0.25">
      <c r="A91" t="s">
        <v>6</v>
      </c>
      <c r="B91" s="2">
        <v>41078</v>
      </c>
      <c r="C91" s="21">
        <v>2012</v>
      </c>
      <c r="D91">
        <v>20</v>
      </c>
      <c r="E91">
        <v>8.49</v>
      </c>
      <c r="F91" t="s">
        <v>10</v>
      </c>
      <c r="G91" t="s">
        <v>13</v>
      </c>
      <c r="H91" t="s">
        <v>13</v>
      </c>
    </row>
    <row r="92" spans="1:8" x14ac:dyDescent="0.25">
      <c r="A92" t="s">
        <v>6</v>
      </c>
      <c r="B92" s="2">
        <v>41078</v>
      </c>
      <c r="C92" s="21">
        <v>2012</v>
      </c>
      <c r="D92">
        <v>30</v>
      </c>
      <c r="E92">
        <v>7.72</v>
      </c>
      <c r="F92" t="s">
        <v>10</v>
      </c>
      <c r="G92" t="s">
        <v>13</v>
      </c>
      <c r="H92" t="s">
        <v>13</v>
      </c>
    </row>
    <row r="93" spans="1:8" x14ac:dyDescent="0.25">
      <c r="A93" t="s">
        <v>6</v>
      </c>
      <c r="B93" s="2">
        <v>41078</v>
      </c>
      <c r="C93" s="21">
        <v>2012</v>
      </c>
      <c r="D93">
        <v>35</v>
      </c>
      <c r="E93" s="5">
        <v>6.71</v>
      </c>
      <c r="F93" t="s">
        <v>11</v>
      </c>
      <c r="G93" t="s">
        <v>13</v>
      </c>
      <c r="H93" t="s">
        <v>13</v>
      </c>
    </row>
    <row r="94" spans="1:8" x14ac:dyDescent="0.25">
      <c r="A94" t="s">
        <v>6</v>
      </c>
      <c r="B94" s="2">
        <v>41078</v>
      </c>
      <c r="C94" s="21">
        <v>2012</v>
      </c>
      <c r="D94">
        <v>40</v>
      </c>
      <c r="E94" s="5">
        <v>6.75</v>
      </c>
      <c r="F94" t="s">
        <v>11</v>
      </c>
      <c r="G94" t="s">
        <v>13</v>
      </c>
      <c r="H94" t="s">
        <v>13</v>
      </c>
    </row>
    <row r="95" spans="1:8" x14ac:dyDescent="0.25">
      <c r="A95" t="s">
        <v>6</v>
      </c>
      <c r="B95" s="2">
        <v>41078</v>
      </c>
      <c r="C95" s="21">
        <v>2012</v>
      </c>
      <c r="D95">
        <v>45</v>
      </c>
      <c r="E95" s="5">
        <v>6.78</v>
      </c>
      <c r="F95" t="s">
        <v>11</v>
      </c>
      <c r="G95" t="s">
        <v>13</v>
      </c>
      <c r="H95" t="s">
        <v>13</v>
      </c>
    </row>
    <row r="96" spans="1:8" x14ac:dyDescent="0.25">
      <c r="A96" t="s">
        <v>6</v>
      </c>
      <c r="B96" s="2">
        <v>41078</v>
      </c>
      <c r="C96" s="21">
        <v>2012</v>
      </c>
      <c r="D96">
        <v>50</v>
      </c>
      <c r="E96" s="5">
        <v>7.06</v>
      </c>
      <c r="F96" t="s">
        <v>11</v>
      </c>
      <c r="G96" t="s">
        <v>13</v>
      </c>
      <c r="H96" t="s">
        <v>13</v>
      </c>
    </row>
    <row r="97" spans="1:8" x14ac:dyDescent="0.25">
      <c r="A97" t="s">
        <v>6</v>
      </c>
      <c r="B97" s="2">
        <v>41078</v>
      </c>
      <c r="C97" s="21">
        <v>2012</v>
      </c>
      <c r="D97">
        <v>55</v>
      </c>
      <c r="E97" s="5">
        <v>6.4</v>
      </c>
      <c r="F97" t="s">
        <v>11</v>
      </c>
      <c r="G97" t="s">
        <v>13</v>
      </c>
      <c r="H97" t="s">
        <v>13</v>
      </c>
    </row>
    <row r="98" spans="1:8" x14ac:dyDescent="0.25">
      <c r="A98" t="s">
        <v>6</v>
      </c>
      <c r="B98" s="2">
        <v>41078</v>
      </c>
      <c r="C98" s="21">
        <v>2012</v>
      </c>
      <c r="D98">
        <v>60</v>
      </c>
      <c r="E98" s="5">
        <v>6.19</v>
      </c>
      <c r="F98" t="s">
        <v>11</v>
      </c>
      <c r="G98" t="s">
        <v>13</v>
      </c>
      <c r="H98" t="s">
        <v>13</v>
      </c>
    </row>
    <row r="99" spans="1:8" x14ac:dyDescent="0.25">
      <c r="A99" t="s">
        <v>6</v>
      </c>
      <c r="B99" s="2">
        <v>41078</v>
      </c>
      <c r="C99" s="21">
        <v>2012</v>
      </c>
      <c r="D99">
        <v>65</v>
      </c>
      <c r="E99" s="5">
        <v>6.51</v>
      </c>
      <c r="F99" t="s">
        <v>11</v>
      </c>
      <c r="G99" t="s">
        <v>13</v>
      </c>
      <c r="H99" t="s">
        <v>13</v>
      </c>
    </row>
    <row r="100" spans="1:8" x14ac:dyDescent="0.25">
      <c r="A100" t="s">
        <v>6</v>
      </c>
      <c r="B100" s="2">
        <v>41078</v>
      </c>
      <c r="C100" s="21">
        <v>2012</v>
      </c>
      <c r="D100">
        <v>70</v>
      </c>
      <c r="E100" s="5">
        <v>6.04</v>
      </c>
      <c r="F100" t="s">
        <v>11</v>
      </c>
      <c r="G100" t="s">
        <v>13</v>
      </c>
      <c r="H100" t="s">
        <v>13</v>
      </c>
    </row>
    <row r="101" spans="1:8" x14ac:dyDescent="0.25">
      <c r="A101" t="s">
        <v>6</v>
      </c>
      <c r="B101" s="2">
        <v>41078</v>
      </c>
      <c r="C101" s="21">
        <v>2012</v>
      </c>
      <c r="D101">
        <v>75</v>
      </c>
      <c r="E101" s="5">
        <v>5.72</v>
      </c>
      <c r="F101" t="s">
        <v>11</v>
      </c>
      <c r="G101" t="s">
        <v>12</v>
      </c>
      <c r="H101" t="s">
        <v>13</v>
      </c>
    </row>
    <row r="102" spans="1:8" x14ac:dyDescent="0.25">
      <c r="A102" t="s">
        <v>6</v>
      </c>
      <c r="B102" s="2">
        <v>41078</v>
      </c>
      <c r="C102" s="21">
        <v>2012</v>
      </c>
      <c r="D102">
        <v>80</v>
      </c>
      <c r="E102" s="5">
        <v>5.3</v>
      </c>
      <c r="F102" t="s">
        <v>11</v>
      </c>
      <c r="G102" t="s">
        <v>12</v>
      </c>
      <c r="H102" t="s">
        <v>13</v>
      </c>
    </row>
    <row r="103" spans="1:8" x14ac:dyDescent="0.25">
      <c r="A103" t="s">
        <v>6</v>
      </c>
      <c r="B103" s="2">
        <v>41078</v>
      </c>
      <c r="C103" s="21">
        <v>2012</v>
      </c>
      <c r="D103">
        <v>85</v>
      </c>
      <c r="E103" s="5">
        <v>3.25</v>
      </c>
      <c r="F103" t="s">
        <v>11</v>
      </c>
      <c r="G103" t="s">
        <v>12</v>
      </c>
      <c r="H103" t="s">
        <v>12</v>
      </c>
    </row>
    <row r="104" spans="1:8" x14ac:dyDescent="0.25">
      <c r="A104" t="s">
        <v>6</v>
      </c>
      <c r="B104" s="2">
        <v>41085</v>
      </c>
      <c r="C104" s="21">
        <v>2012</v>
      </c>
      <c r="D104">
        <v>1.2</v>
      </c>
      <c r="E104">
        <v>8.58</v>
      </c>
      <c r="F104" t="s">
        <v>10</v>
      </c>
      <c r="G104" t="s">
        <v>13</v>
      </c>
      <c r="H104" t="s">
        <v>13</v>
      </c>
    </row>
    <row r="105" spans="1:8" x14ac:dyDescent="0.25">
      <c r="A105" t="s">
        <v>6</v>
      </c>
      <c r="B105" s="2">
        <v>41085</v>
      </c>
      <c r="C105" s="21">
        <v>2012</v>
      </c>
      <c r="D105">
        <v>10</v>
      </c>
      <c r="E105">
        <v>8.58</v>
      </c>
      <c r="F105" t="s">
        <v>10</v>
      </c>
      <c r="G105" t="s">
        <v>13</v>
      </c>
      <c r="H105" t="s">
        <v>13</v>
      </c>
    </row>
    <row r="106" spans="1:8" x14ac:dyDescent="0.25">
      <c r="A106" t="s">
        <v>6</v>
      </c>
      <c r="B106" s="2">
        <v>41085</v>
      </c>
      <c r="C106" s="21">
        <v>2012</v>
      </c>
      <c r="D106">
        <v>20</v>
      </c>
      <c r="E106">
        <v>8.58</v>
      </c>
      <c r="F106" t="s">
        <v>10</v>
      </c>
      <c r="G106" t="s">
        <v>13</v>
      </c>
      <c r="H106" t="s">
        <v>13</v>
      </c>
    </row>
    <row r="107" spans="1:8" x14ac:dyDescent="0.25">
      <c r="A107" t="s">
        <v>6</v>
      </c>
      <c r="B107" s="2">
        <v>41085</v>
      </c>
      <c r="C107" s="21">
        <v>2012</v>
      </c>
      <c r="D107">
        <v>26.2</v>
      </c>
      <c r="E107">
        <v>8.07</v>
      </c>
      <c r="F107" t="s">
        <v>10</v>
      </c>
      <c r="G107" t="s">
        <v>13</v>
      </c>
      <c r="H107" t="s">
        <v>13</v>
      </c>
    </row>
    <row r="108" spans="1:8" x14ac:dyDescent="0.25">
      <c r="A108" t="s">
        <v>6</v>
      </c>
      <c r="B108" s="2">
        <v>41085</v>
      </c>
      <c r="C108" s="21">
        <v>2012</v>
      </c>
      <c r="D108">
        <v>31.1</v>
      </c>
      <c r="E108" s="5">
        <v>6.99</v>
      </c>
      <c r="F108" t="s">
        <v>11</v>
      </c>
      <c r="G108" t="s">
        <v>13</v>
      </c>
      <c r="H108" t="s">
        <v>13</v>
      </c>
    </row>
    <row r="109" spans="1:8" x14ac:dyDescent="0.25">
      <c r="A109" t="s">
        <v>6</v>
      </c>
      <c r="B109" s="2">
        <v>41085</v>
      </c>
      <c r="C109" s="21">
        <v>2012</v>
      </c>
      <c r="D109">
        <v>35.200000000000003</v>
      </c>
      <c r="E109" s="5">
        <v>6.4</v>
      </c>
      <c r="F109" t="s">
        <v>11</v>
      </c>
      <c r="G109" t="s">
        <v>13</v>
      </c>
      <c r="H109" t="s">
        <v>13</v>
      </c>
    </row>
    <row r="110" spans="1:8" x14ac:dyDescent="0.25">
      <c r="A110" t="s">
        <v>6</v>
      </c>
      <c r="B110" s="2">
        <v>41085</v>
      </c>
      <c r="C110" s="21">
        <v>2012</v>
      </c>
      <c r="D110">
        <v>42.4</v>
      </c>
      <c r="E110" s="5">
        <v>6.28</v>
      </c>
      <c r="F110" t="s">
        <v>11</v>
      </c>
      <c r="G110" t="s">
        <v>13</v>
      </c>
      <c r="H110" t="s">
        <v>13</v>
      </c>
    </row>
    <row r="111" spans="1:8" x14ac:dyDescent="0.25">
      <c r="A111" t="s">
        <v>6</v>
      </c>
      <c r="B111" s="2">
        <v>41085</v>
      </c>
      <c r="C111" s="21">
        <v>2012</v>
      </c>
      <c r="D111">
        <v>48.8</v>
      </c>
      <c r="E111" s="5">
        <v>6.08</v>
      </c>
      <c r="F111" t="s">
        <v>11</v>
      </c>
      <c r="G111" t="s">
        <v>13</v>
      </c>
      <c r="H111" t="s">
        <v>13</v>
      </c>
    </row>
    <row r="112" spans="1:8" x14ac:dyDescent="0.25">
      <c r="A112" t="s">
        <v>6</v>
      </c>
      <c r="B112" s="2">
        <v>41085</v>
      </c>
      <c r="C112" s="21">
        <v>2012</v>
      </c>
      <c r="D112">
        <v>57.5</v>
      </c>
      <c r="E112" s="5">
        <v>5.25</v>
      </c>
      <c r="F112" t="s">
        <v>11</v>
      </c>
      <c r="G112" t="s">
        <v>12</v>
      </c>
      <c r="H112" t="s">
        <v>13</v>
      </c>
    </row>
    <row r="113" spans="1:8" x14ac:dyDescent="0.25">
      <c r="A113" t="s">
        <v>6</v>
      </c>
      <c r="B113" s="2">
        <v>41085</v>
      </c>
      <c r="C113" s="21">
        <v>2012</v>
      </c>
      <c r="D113">
        <v>67.3</v>
      </c>
      <c r="E113" s="5">
        <v>5.13</v>
      </c>
      <c r="F113" t="s">
        <v>11</v>
      </c>
      <c r="G113" t="s">
        <v>12</v>
      </c>
      <c r="H113" t="s">
        <v>13</v>
      </c>
    </row>
    <row r="114" spans="1:8" x14ac:dyDescent="0.25">
      <c r="A114" t="s">
        <v>6</v>
      </c>
      <c r="B114" s="2">
        <v>41085</v>
      </c>
      <c r="C114" s="21">
        <v>2012</v>
      </c>
      <c r="D114">
        <v>72.7</v>
      </c>
      <c r="E114" s="5">
        <v>5.54</v>
      </c>
      <c r="F114" t="s">
        <v>11</v>
      </c>
      <c r="G114" t="s">
        <v>12</v>
      </c>
      <c r="H114" t="s">
        <v>13</v>
      </c>
    </row>
    <row r="115" spans="1:8" x14ac:dyDescent="0.25">
      <c r="A115" t="s">
        <v>6</v>
      </c>
      <c r="B115" s="2">
        <v>41085</v>
      </c>
      <c r="C115" s="21">
        <v>2012</v>
      </c>
      <c r="D115">
        <v>81.3</v>
      </c>
      <c r="E115" s="5">
        <v>4.92</v>
      </c>
      <c r="F115" t="s">
        <v>11</v>
      </c>
      <c r="G115" t="s">
        <v>12</v>
      </c>
      <c r="H115" t="s">
        <v>12</v>
      </c>
    </row>
    <row r="116" spans="1:8" x14ac:dyDescent="0.25">
      <c r="A116" t="s">
        <v>6</v>
      </c>
      <c r="B116" s="2">
        <v>41085</v>
      </c>
      <c r="C116" s="21">
        <v>2012</v>
      </c>
      <c r="D116">
        <v>87.6</v>
      </c>
      <c r="E116" s="5">
        <v>4.59</v>
      </c>
      <c r="F116" t="s">
        <v>11</v>
      </c>
      <c r="G116" t="s">
        <v>12</v>
      </c>
      <c r="H116" t="s">
        <v>12</v>
      </c>
    </row>
    <row r="117" spans="1:8" x14ac:dyDescent="0.25">
      <c r="A117" t="s">
        <v>6</v>
      </c>
      <c r="B117" s="2">
        <v>41085</v>
      </c>
      <c r="C117" s="21">
        <v>2012</v>
      </c>
      <c r="D117">
        <v>90.2</v>
      </c>
      <c r="E117" s="5">
        <v>4.07</v>
      </c>
      <c r="F117" t="s">
        <v>11</v>
      </c>
      <c r="G117" t="s">
        <v>12</v>
      </c>
      <c r="H117" t="s">
        <v>12</v>
      </c>
    </row>
    <row r="118" spans="1:8" x14ac:dyDescent="0.25">
      <c r="A118" t="s">
        <v>6</v>
      </c>
      <c r="B118" s="2">
        <v>41092</v>
      </c>
      <c r="C118" s="21">
        <v>2012</v>
      </c>
      <c r="D118">
        <v>1.5</v>
      </c>
      <c r="E118">
        <v>8.1</v>
      </c>
      <c r="F118" t="s">
        <v>10</v>
      </c>
      <c r="G118" t="s">
        <v>13</v>
      </c>
      <c r="H118" t="s">
        <v>13</v>
      </c>
    </row>
    <row r="119" spans="1:8" x14ac:dyDescent="0.25">
      <c r="A119" t="s">
        <v>6</v>
      </c>
      <c r="B119" s="2">
        <v>41092</v>
      </c>
      <c r="C119" s="21">
        <v>2012</v>
      </c>
      <c r="D119">
        <v>10.4</v>
      </c>
      <c r="E119">
        <v>8.5</v>
      </c>
      <c r="F119" t="s">
        <v>10</v>
      </c>
      <c r="G119" t="s">
        <v>13</v>
      </c>
      <c r="H119" t="s">
        <v>13</v>
      </c>
    </row>
    <row r="120" spans="1:8" x14ac:dyDescent="0.25">
      <c r="A120" t="s">
        <v>6</v>
      </c>
      <c r="B120" s="2">
        <v>41092</v>
      </c>
      <c r="C120" s="21">
        <v>2012</v>
      </c>
      <c r="D120">
        <v>23.1</v>
      </c>
      <c r="E120">
        <v>8.5399999999999991</v>
      </c>
      <c r="F120" t="s">
        <v>10</v>
      </c>
      <c r="G120" t="s">
        <v>13</v>
      </c>
      <c r="H120" t="s">
        <v>13</v>
      </c>
    </row>
    <row r="121" spans="1:8" x14ac:dyDescent="0.25">
      <c r="A121" t="s">
        <v>6</v>
      </c>
      <c r="B121" s="2">
        <v>41092</v>
      </c>
      <c r="C121" s="21">
        <v>2012</v>
      </c>
      <c r="D121">
        <v>29.2</v>
      </c>
      <c r="E121" s="5">
        <v>7.22</v>
      </c>
      <c r="F121" t="s">
        <v>11</v>
      </c>
      <c r="G121" t="s">
        <v>13</v>
      </c>
      <c r="H121" t="s">
        <v>13</v>
      </c>
    </row>
    <row r="122" spans="1:8" x14ac:dyDescent="0.25">
      <c r="A122" t="s">
        <v>6</v>
      </c>
      <c r="B122" s="2">
        <v>41092</v>
      </c>
      <c r="C122" s="21">
        <v>2012</v>
      </c>
      <c r="D122">
        <v>35.1</v>
      </c>
      <c r="E122" s="5">
        <v>5.62</v>
      </c>
      <c r="F122" t="s">
        <v>11</v>
      </c>
      <c r="G122" t="s">
        <v>12</v>
      </c>
      <c r="H122" t="s">
        <v>13</v>
      </c>
    </row>
    <row r="123" spans="1:8" x14ac:dyDescent="0.25">
      <c r="A123" t="s">
        <v>6</v>
      </c>
      <c r="B123" s="2">
        <v>41092</v>
      </c>
      <c r="C123" s="21">
        <v>2012</v>
      </c>
      <c r="D123">
        <v>40</v>
      </c>
      <c r="E123" s="5">
        <v>5.07</v>
      </c>
      <c r="F123" t="s">
        <v>11</v>
      </c>
      <c r="G123" t="s">
        <v>12</v>
      </c>
      <c r="H123" t="s">
        <v>13</v>
      </c>
    </row>
    <row r="124" spans="1:8" x14ac:dyDescent="0.25">
      <c r="A124" t="s">
        <v>6</v>
      </c>
      <c r="B124" s="2">
        <v>41092</v>
      </c>
      <c r="C124" s="21">
        <v>2012</v>
      </c>
      <c r="D124">
        <v>53.3</v>
      </c>
      <c r="E124" s="5">
        <v>4.47</v>
      </c>
      <c r="F124" t="s">
        <v>11</v>
      </c>
      <c r="G124" t="s">
        <v>12</v>
      </c>
      <c r="H124" t="s">
        <v>12</v>
      </c>
    </row>
    <row r="125" spans="1:8" x14ac:dyDescent="0.25">
      <c r="A125" t="s">
        <v>6</v>
      </c>
      <c r="B125" s="2">
        <v>41092</v>
      </c>
      <c r="C125" s="21">
        <v>2012</v>
      </c>
      <c r="D125">
        <v>67.099999999999994</v>
      </c>
      <c r="E125" s="5">
        <v>4.03</v>
      </c>
      <c r="F125" t="s">
        <v>11</v>
      </c>
      <c r="G125" t="s">
        <v>12</v>
      </c>
      <c r="H125" t="s">
        <v>12</v>
      </c>
    </row>
    <row r="126" spans="1:8" x14ac:dyDescent="0.25">
      <c r="A126" t="s">
        <v>6</v>
      </c>
      <c r="B126" s="2">
        <v>41092</v>
      </c>
      <c r="C126" s="21">
        <v>2012</v>
      </c>
      <c r="D126">
        <v>78.3</v>
      </c>
      <c r="E126" s="5">
        <v>3.44</v>
      </c>
      <c r="F126" t="s">
        <v>11</v>
      </c>
      <c r="G126" t="s">
        <v>12</v>
      </c>
      <c r="H126" t="s">
        <v>12</v>
      </c>
    </row>
    <row r="127" spans="1:8" x14ac:dyDescent="0.25">
      <c r="A127" t="s">
        <v>6</v>
      </c>
      <c r="B127" s="2">
        <v>41092</v>
      </c>
      <c r="C127" s="21">
        <v>2012</v>
      </c>
      <c r="D127">
        <v>85.2</v>
      </c>
      <c r="E127" s="5">
        <v>2.46</v>
      </c>
      <c r="F127" t="s">
        <v>11</v>
      </c>
      <c r="G127" t="s">
        <v>12</v>
      </c>
      <c r="H127" t="s">
        <v>12</v>
      </c>
    </row>
    <row r="128" spans="1:8" x14ac:dyDescent="0.25">
      <c r="A128" t="s">
        <v>6</v>
      </c>
      <c r="B128" s="2">
        <v>41092</v>
      </c>
      <c r="C128" s="21">
        <v>2012</v>
      </c>
      <c r="D128">
        <v>89.5</v>
      </c>
      <c r="E128" s="5">
        <v>1.97</v>
      </c>
      <c r="F128" t="s">
        <v>11</v>
      </c>
      <c r="G128" t="s">
        <v>12</v>
      </c>
      <c r="H128" t="s">
        <v>12</v>
      </c>
    </row>
    <row r="129" spans="1:8" x14ac:dyDescent="0.25">
      <c r="A129" t="s">
        <v>6</v>
      </c>
      <c r="B129" s="2">
        <v>41100</v>
      </c>
      <c r="C129" s="21">
        <v>2012</v>
      </c>
      <c r="D129">
        <v>1</v>
      </c>
      <c r="E129">
        <v>8.7100000000000009</v>
      </c>
      <c r="F129" t="s">
        <v>10</v>
      </c>
      <c r="G129" t="s">
        <v>13</v>
      </c>
      <c r="H129" t="s">
        <v>13</v>
      </c>
    </row>
    <row r="130" spans="1:8" x14ac:dyDescent="0.25">
      <c r="A130" t="s">
        <v>6</v>
      </c>
      <c r="B130" s="2">
        <v>41100</v>
      </c>
      <c r="C130" s="21">
        <v>2012</v>
      </c>
      <c r="D130">
        <v>10</v>
      </c>
      <c r="E130">
        <v>8.85</v>
      </c>
      <c r="F130" t="s">
        <v>10</v>
      </c>
      <c r="G130" t="s">
        <v>13</v>
      </c>
      <c r="H130" t="s">
        <v>13</v>
      </c>
    </row>
    <row r="131" spans="1:8" x14ac:dyDescent="0.25">
      <c r="A131" t="s">
        <v>6</v>
      </c>
      <c r="B131" s="2">
        <v>41100</v>
      </c>
      <c r="C131" s="21">
        <v>2012</v>
      </c>
      <c r="D131">
        <v>20</v>
      </c>
      <c r="E131">
        <v>8.74</v>
      </c>
      <c r="F131" t="s">
        <v>10</v>
      </c>
      <c r="G131" t="s">
        <v>13</v>
      </c>
      <c r="H131" t="s">
        <v>13</v>
      </c>
    </row>
    <row r="132" spans="1:8" x14ac:dyDescent="0.25">
      <c r="A132" t="s">
        <v>6</v>
      </c>
      <c r="B132" s="2">
        <v>41100</v>
      </c>
      <c r="C132" s="21">
        <v>2012</v>
      </c>
      <c r="D132">
        <v>25</v>
      </c>
      <c r="E132" s="5">
        <v>8.86</v>
      </c>
      <c r="F132" t="s">
        <v>11</v>
      </c>
      <c r="G132" t="s">
        <v>13</v>
      </c>
      <c r="H132" t="s">
        <v>13</v>
      </c>
    </row>
    <row r="133" spans="1:8" x14ac:dyDescent="0.25">
      <c r="A133" t="s">
        <v>6</v>
      </c>
      <c r="B133" s="2">
        <v>41100</v>
      </c>
      <c r="C133" s="21">
        <v>2012</v>
      </c>
      <c r="D133">
        <v>30</v>
      </c>
      <c r="E133" s="5">
        <v>7.54</v>
      </c>
      <c r="F133" t="s">
        <v>11</v>
      </c>
      <c r="G133" t="s">
        <v>13</v>
      </c>
      <c r="H133" t="s">
        <v>13</v>
      </c>
    </row>
    <row r="134" spans="1:8" x14ac:dyDescent="0.25">
      <c r="A134" t="s">
        <v>6</v>
      </c>
      <c r="B134" s="2">
        <v>41100</v>
      </c>
      <c r="C134" s="21">
        <v>2012</v>
      </c>
      <c r="D134">
        <v>33</v>
      </c>
      <c r="E134" s="5">
        <v>6.16</v>
      </c>
      <c r="F134" t="s">
        <v>11</v>
      </c>
      <c r="G134" t="s">
        <v>13</v>
      </c>
      <c r="H134" t="s">
        <v>13</v>
      </c>
    </row>
    <row r="135" spans="1:8" x14ac:dyDescent="0.25">
      <c r="A135" t="s">
        <v>6</v>
      </c>
      <c r="B135" s="2">
        <v>41100</v>
      </c>
      <c r="C135" s="21">
        <v>2012</v>
      </c>
      <c r="D135">
        <v>35</v>
      </c>
      <c r="E135" s="5">
        <v>5.17</v>
      </c>
      <c r="F135" t="s">
        <v>11</v>
      </c>
      <c r="G135" t="s">
        <v>12</v>
      </c>
      <c r="H135" t="s">
        <v>13</v>
      </c>
    </row>
    <row r="136" spans="1:8" x14ac:dyDescent="0.25">
      <c r="A136" t="s">
        <v>6</v>
      </c>
      <c r="B136" s="2">
        <v>41100</v>
      </c>
      <c r="C136" s="21">
        <v>2012</v>
      </c>
      <c r="D136">
        <v>38</v>
      </c>
      <c r="E136" s="5">
        <v>4.8</v>
      </c>
      <c r="F136" t="s">
        <v>11</v>
      </c>
      <c r="G136" t="s">
        <v>12</v>
      </c>
      <c r="H136" t="s">
        <v>12</v>
      </c>
    </row>
    <row r="137" spans="1:8" x14ac:dyDescent="0.25">
      <c r="A137" t="s">
        <v>6</v>
      </c>
      <c r="B137" s="2">
        <v>41100</v>
      </c>
      <c r="C137" s="21">
        <v>2012</v>
      </c>
      <c r="D137">
        <v>40</v>
      </c>
      <c r="E137" s="5">
        <v>4.7300000000000004</v>
      </c>
      <c r="F137" t="s">
        <v>11</v>
      </c>
      <c r="G137" t="s">
        <v>12</v>
      </c>
      <c r="H137" t="s">
        <v>12</v>
      </c>
    </row>
    <row r="138" spans="1:8" x14ac:dyDescent="0.25">
      <c r="A138" t="s">
        <v>6</v>
      </c>
      <c r="B138" s="2">
        <v>41100</v>
      </c>
      <c r="C138" s="21">
        <v>2012</v>
      </c>
      <c r="D138">
        <v>45</v>
      </c>
      <c r="E138" s="5">
        <v>7.87</v>
      </c>
      <c r="F138" t="s">
        <v>11</v>
      </c>
      <c r="G138" t="s">
        <v>13</v>
      </c>
      <c r="H138" t="s">
        <v>13</v>
      </c>
    </row>
    <row r="139" spans="1:8" x14ac:dyDescent="0.25">
      <c r="A139" t="s">
        <v>6</v>
      </c>
      <c r="B139" s="2">
        <v>41100</v>
      </c>
      <c r="C139" s="21">
        <v>2012</v>
      </c>
      <c r="D139">
        <v>50</v>
      </c>
      <c r="E139" s="5">
        <v>4.1500000000000004</v>
      </c>
      <c r="F139" t="s">
        <v>11</v>
      </c>
      <c r="G139" t="s">
        <v>12</v>
      </c>
      <c r="H139" t="s">
        <v>12</v>
      </c>
    </row>
    <row r="140" spans="1:8" x14ac:dyDescent="0.25">
      <c r="A140" t="s">
        <v>6</v>
      </c>
      <c r="B140" s="2">
        <v>41100</v>
      </c>
      <c r="C140" s="21">
        <v>2012</v>
      </c>
      <c r="D140">
        <v>55</v>
      </c>
      <c r="E140" s="5">
        <v>3.48</v>
      </c>
      <c r="F140" t="s">
        <v>11</v>
      </c>
      <c r="G140" t="s">
        <v>12</v>
      </c>
      <c r="H140" t="s">
        <v>12</v>
      </c>
    </row>
    <row r="141" spans="1:8" x14ac:dyDescent="0.25">
      <c r="A141" t="s">
        <v>6</v>
      </c>
      <c r="B141" s="2">
        <v>41100</v>
      </c>
      <c r="C141" s="21">
        <v>2012</v>
      </c>
      <c r="D141">
        <v>60</v>
      </c>
      <c r="E141" s="5">
        <v>3.13</v>
      </c>
      <c r="F141" t="s">
        <v>11</v>
      </c>
      <c r="G141" t="s">
        <v>12</v>
      </c>
      <c r="H141" t="s">
        <v>12</v>
      </c>
    </row>
    <row r="142" spans="1:8" x14ac:dyDescent="0.25">
      <c r="A142" t="s">
        <v>6</v>
      </c>
      <c r="B142" s="2">
        <v>41100</v>
      </c>
      <c r="C142" s="21">
        <v>2012</v>
      </c>
      <c r="D142">
        <v>70</v>
      </c>
      <c r="E142" s="5">
        <v>2.86</v>
      </c>
      <c r="F142" t="s">
        <v>11</v>
      </c>
      <c r="G142" t="s">
        <v>12</v>
      </c>
      <c r="H142" t="s">
        <v>12</v>
      </c>
    </row>
    <row r="143" spans="1:8" x14ac:dyDescent="0.25">
      <c r="A143" t="s">
        <v>6</v>
      </c>
      <c r="B143" s="2">
        <v>41100</v>
      </c>
      <c r="C143" s="21">
        <v>2012</v>
      </c>
      <c r="D143">
        <v>80</v>
      </c>
      <c r="E143" s="5">
        <v>2.61</v>
      </c>
      <c r="F143" t="s">
        <v>11</v>
      </c>
      <c r="G143" t="s">
        <v>12</v>
      </c>
      <c r="H143" t="s">
        <v>12</v>
      </c>
    </row>
    <row r="144" spans="1:8" x14ac:dyDescent="0.25">
      <c r="A144" t="s">
        <v>6</v>
      </c>
      <c r="B144" s="2">
        <v>41100</v>
      </c>
      <c r="C144" s="21">
        <v>2012</v>
      </c>
      <c r="D144">
        <v>85</v>
      </c>
      <c r="E144" s="5">
        <v>2.35</v>
      </c>
      <c r="F144" t="s">
        <v>11</v>
      </c>
      <c r="G144" t="s">
        <v>12</v>
      </c>
      <c r="H144" t="s">
        <v>12</v>
      </c>
    </row>
    <row r="145" spans="1:8" x14ac:dyDescent="0.25">
      <c r="A145" t="s">
        <v>6</v>
      </c>
      <c r="B145" s="2">
        <v>41100</v>
      </c>
      <c r="C145" s="21">
        <v>2012</v>
      </c>
      <c r="D145">
        <v>88</v>
      </c>
      <c r="E145" s="5">
        <v>2.16</v>
      </c>
      <c r="F145" t="s">
        <v>11</v>
      </c>
      <c r="G145" t="s">
        <v>12</v>
      </c>
      <c r="H145" t="s">
        <v>12</v>
      </c>
    </row>
    <row r="146" spans="1:8" x14ac:dyDescent="0.25">
      <c r="A146" t="s">
        <v>6</v>
      </c>
      <c r="B146" s="2">
        <v>41107</v>
      </c>
      <c r="C146" s="21">
        <v>2012</v>
      </c>
      <c r="D146">
        <v>1.5</v>
      </c>
      <c r="E146">
        <v>8.4499999999999993</v>
      </c>
      <c r="F146" t="s">
        <v>10</v>
      </c>
      <c r="G146" t="s">
        <v>13</v>
      </c>
      <c r="H146" t="s">
        <v>13</v>
      </c>
    </row>
    <row r="147" spans="1:8" x14ac:dyDescent="0.25">
      <c r="A147" t="s">
        <v>6</v>
      </c>
      <c r="B147" s="2">
        <v>41107</v>
      </c>
      <c r="C147" s="21">
        <v>2012</v>
      </c>
      <c r="D147">
        <v>10.1</v>
      </c>
      <c r="E147">
        <v>8.4499999999999993</v>
      </c>
      <c r="F147" t="s">
        <v>10</v>
      </c>
      <c r="G147" t="s">
        <v>13</v>
      </c>
      <c r="H147" t="s">
        <v>13</v>
      </c>
    </row>
    <row r="148" spans="1:8" x14ac:dyDescent="0.25">
      <c r="A148" t="s">
        <v>6</v>
      </c>
      <c r="B148" s="2">
        <v>41107</v>
      </c>
      <c r="C148" s="21">
        <v>2012</v>
      </c>
      <c r="D148">
        <v>20.3</v>
      </c>
      <c r="E148">
        <v>8.4499999999999993</v>
      </c>
      <c r="F148" t="s">
        <v>10</v>
      </c>
      <c r="G148" t="s">
        <v>13</v>
      </c>
      <c r="H148" t="s">
        <v>13</v>
      </c>
    </row>
    <row r="149" spans="1:8" x14ac:dyDescent="0.25">
      <c r="A149" t="s">
        <v>6</v>
      </c>
      <c r="B149" s="2">
        <v>41107</v>
      </c>
      <c r="C149" s="21">
        <v>2012</v>
      </c>
      <c r="D149">
        <v>23.7</v>
      </c>
      <c r="E149" s="5">
        <v>8.06</v>
      </c>
      <c r="F149" t="s">
        <v>11</v>
      </c>
      <c r="G149" t="s">
        <v>13</v>
      </c>
      <c r="H149" t="s">
        <v>13</v>
      </c>
    </row>
    <row r="150" spans="1:8" x14ac:dyDescent="0.25">
      <c r="A150" t="s">
        <v>6</v>
      </c>
      <c r="B150" s="2">
        <v>41107</v>
      </c>
      <c r="C150" s="21">
        <v>2012</v>
      </c>
      <c r="D150">
        <v>28.6</v>
      </c>
      <c r="E150" s="5">
        <v>6.65</v>
      </c>
      <c r="F150" t="s">
        <v>11</v>
      </c>
      <c r="G150" t="s">
        <v>13</v>
      </c>
      <c r="H150" t="s">
        <v>13</v>
      </c>
    </row>
    <row r="151" spans="1:8" x14ac:dyDescent="0.25">
      <c r="A151" t="s">
        <v>6</v>
      </c>
      <c r="B151" s="2">
        <v>41107</v>
      </c>
      <c r="C151" s="21">
        <v>2012</v>
      </c>
      <c r="D151">
        <v>34.299999999999997</v>
      </c>
      <c r="E151" s="5">
        <v>5.01</v>
      </c>
      <c r="F151" t="s">
        <v>11</v>
      </c>
      <c r="G151" t="s">
        <v>12</v>
      </c>
      <c r="H151" t="s">
        <v>13</v>
      </c>
    </row>
    <row r="152" spans="1:8" x14ac:dyDescent="0.25">
      <c r="A152" t="s">
        <v>6</v>
      </c>
      <c r="B152" s="2">
        <v>41107</v>
      </c>
      <c r="C152" s="21">
        <v>2012</v>
      </c>
      <c r="D152">
        <v>37.299999999999997</v>
      </c>
      <c r="E152" s="5">
        <v>3.74</v>
      </c>
      <c r="F152" t="s">
        <v>11</v>
      </c>
      <c r="G152" t="s">
        <v>12</v>
      </c>
      <c r="H152" t="s">
        <v>12</v>
      </c>
    </row>
    <row r="153" spans="1:8" x14ac:dyDescent="0.25">
      <c r="A153" t="s">
        <v>6</v>
      </c>
      <c r="B153" s="2">
        <v>41107</v>
      </c>
      <c r="C153" s="21">
        <v>2012</v>
      </c>
      <c r="D153">
        <v>50.2</v>
      </c>
      <c r="E153" s="5">
        <v>3.27</v>
      </c>
      <c r="F153" t="s">
        <v>11</v>
      </c>
      <c r="G153" t="s">
        <v>12</v>
      </c>
      <c r="H153" t="s">
        <v>12</v>
      </c>
    </row>
    <row r="154" spans="1:8" x14ac:dyDescent="0.25">
      <c r="A154" t="s">
        <v>6</v>
      </c>
      <c r="B154" s="2">
        <v>41107</v>
      </c>
      <c r="C154" s="21">
        <v>2012</v>
      </c>
      <c r="D154">
        <v>61.3</v>
      </c>
      <c r="E154" s="5">
        <v>3.68</v>
      </c>
      <c r="F154" t="s">
        <v>11</v>
      </c>
      <c r="G154" t="s">
        <v>12</v>
      </c>
      <c r="H154" t="s">
        <v>12</v>
      </c>
    </row>
    <row r="155" spans="1:8" x14ac:dyDescent="0.25">
      <c r="A155" t="s">
        <v>6</v>
      </c>
      <c r="B155" s="2">
        <v>41107</v>
      </c>
      <c r="C155" s="21">
        <v>2012</v>
      </c>
      <c r="D155">
        <v>71</v>
      </c>
      <c r="E155" s="5">
        <v>2.89</v>
      </c>
      <c r="F155" t="s">
        <v>11</v>
      </c>
      <c r="G155" t="s">
        <v>12</v>
      </c>
      <c r="H155" t="s">
        <v>12</v>
      </c>
    </row>
    <row r="156" spans="1:8" x14ac:dyDescent="0.25">
      <c r="A156" t="s">
        <v>6</v>
      </c>
      <c r="B156" s="2">
        <v>41107</v>
      </c>
      <c r="C156" s="21">
        <v>2012</v>
      </c>
      <c r="D156">
        <v>80.900000000000006</v>
      </c>
      <c r="E156" s="5">
        <v>1.79</v>
      </c>
      <c r="F156" t="s">
        <v>11</v>
      </c>
      <c r="G156" t="s">
        <v>12</v>
      </c>
      <c r="H156" t="s">
        <v>12</v>
      </c>
    </row>
    <row r="157" spans="1:8" x14ac:dyDescent="0.25">
      <c r="A157" t="s">
        <v>6</v>
      </c>
      <c r="B157" s="2">
        <v>41107</v>
      </c>
      <c r="C157" s="21">
        <v>2012</v>
      </c>
      <c r="D157">
        <v>89.1</v>
      </c>
      <c r="E157" s="5">
        <v>1.04</v>
      </c>
      <c r="F157" t="s">
        <v>11</v>
      </c>
      <c r="G157" t="s">
        <v>12</v>
      </c>
      <c r="H157" t="s">
        <v>12</v>
      </c>
    </row>
    <row r="158" spans="1:8" x14ac:dyDescent="0.25">
      <c r="A158" t="s">
        <v>6</v>
      </c>
      <c r="B158" s="2">
        <v>41116</v>
      </c>
      <c r="C158" s="21">
        <v>2012</v>
      </c>
      <c r="D158">
        <v>1.2</v>
      </c>
      <c r="E158">
        <v>8.56</v>
      </c>
      <c r="F158" t="s">
        <v>10</v>
      </c>
      <c r="G158" t="s">
        <v>13</v>
      </c>
      <c r="H158" t="s">
        <v>13</v>
      </c>
    </row>
    <row r="159" spans="1:8" x14ac:dyDescent="0.25">
      <c r="A159" t="s">
        <v>6</v>
      </c>
      <c r="B159" s="2">
        <v>41116</v>
      </c>
      <c r="C159" s="21">
        <v>2012</v>
      </c>
      <c r="D159">
        <v>11</v>
      </c>
      <c r="E159">
        <v>8.56</v>
      </c>
      <c r="F159" t="s">
        <v>10</v>
      </c>
      <c r="G159" t="s">
        <v>13</v>
      </c>
      <c r="H159" t="s">
        <v>13</v>
      </c>
    </row>
    <row r="160" spans="1:8" x14ac:dyDescent="0.25">
      <c r="A160" t="s">
        <v>6</v>
      </c>
      <c r="B160" s="2">
        <v>41116</v>
      </c>
      <c r="C160" s="21">
        <v>2012</v>
      </c>
      <c r="D160">
        <v>19.8</v>
      </c>
      <c r="E160">
        <v>8.5299999999999994</v>
      </c>
      <c r="F160" t="s">
        <v>10</v>
      </c>
      <c r="G160" t="s">
        <v>13</v>
      </c>
      <c r="H160" t="s">
        <v>13</v>
      </c>
    </row>
    <row r="161" spans="1:8" x14ac:dyDescent="0.25">
      <c r="A161" t="s">
        <v>6</v>
      </c>
      <c r="B161" s="2">
        <v>41116</v>
      </c>
      <c r="C161" s="21">
        <v>2012</v>
      </c>
      <c r="D161">
        <v>28.4</v>
      </c>
      <c r="E161" s="5">
        <v>6.59</v>
      </c>
      <c r="F161" t="s">
        <v>11</v>
      </c>
      <c r="G161" t="s">
        <v>13</v>
      </c>
      <c r="H161" t="s">
        <v>13</v>
      </c>
    </row>
    <row r="162" spans="1:8" x14ac:dyDescent="0.25">
      <c r="A162" t="s">
        <v>6</v>
      </c>
      <c r="B162" s="2">
        <v>41116</v>
      </c>
      <c r="C162" s="21">
        <v>2012</v>
      </c>
      <c r="D162">
        <v>34.799999999999997</v>
      </c>
      <c r="E162" s="5">
        <v>3.61</v>
      </c>
      <c r="F162" t="s">
        <v>11</v>
      </c>
      <c r="G162" t="s">
        <v>12</v>
      </c>
      <c r="H162" t="s">
        <v>12</v>
      </c>
    </row>
    <row r="163" spans="1:8" x14ac:dyDescent="0.25">
      <c r="A163" t="s">
        <v>6</v>
      </c>
      <c r="B163" s="2">
        <v>41116</v>
      </c>
      <c r="C163" s="21">
        <v>2012</v>
      </c>
      <c r="D163">
        <v>37.4</v>
      </c>
      <c r="E163" s="5">
        <v>2.62</v>
      </c>
      <c r="F163" t="s">
        <v>11</v>
      </c>
      <c r="G163" t="s">
        <v>12</v>
      </c>
      <c r="H163" t="s">
        <v>12</v>
      </c>
    </row>
    <row r="164" spans="1:8" x14ac:dyDescent="0.25">
      <c r="A164" t="s">
        <v>6</v>
      </c>
      <c r="B164" s="2">
        <v>41116</v>
      </c>
      <c r="C164" s="21">
        <v>2012</v>
      </c>
      <c r="D164">
        <v>45.4</v>
      </c>
      <c r="E164" s="5">
        <v>2.95</v>
      </c>
      <c r="F164" t="s">
        <v>11</v>
      </c>
      <c r="G164" t="s">
        <v>12</v>
      </c>
      <c r="H164" t="s">
        <v>12</v>
      </c>
    </row>
    <row r="165" spans="1:8" x14ac:dyDescent="0.25">
      <c r="A165" t="s">
        <v>6</v>
      </c>
      <c r="B165" s="2">
        <v>41116</v>
      </c>
      <c r="C165" s="21">
        <v>2012</v>
      </c>
      <c r="D165">
        <v>57.7</v>
      </c>
      <c r="E165" s="5">
        <v>1.83</v>
      </c>
      <c r="F165" t="s">
        <v>11</v>
      </c>
      <c r="G165" t="s">
        <v>12</v>
      </c>
      <c r="H165" t="s">
        <v>12</v>
      </c>
    </row>
    <row r="166" spans="1:8" x14ac:dyDescent="0.25">
      <c r="A166" t="s">
        <v>6</v>
      </c>
      <c r="B166" s="2">
        <v>41116</v>
      </c>
      <c r="C166" s="21">
        <v>2012</v>
      </c>
      <c r="D166">
        <v>67.900000000000006</v>
      </c>
      <c r="E166" s="5">
        <v>1.31</v>
      </c>
      <c r="F166" t="s">
        <v>11</v>
      </c>
      <c r="G166" t="s">
        <v>12</v>
      </c>
      <c r="H166" t="s">
        <v>12</v>
      </c>
    </row>
    <row r="167" spans="1:8" x14ac:dyDescent="0.25">
      <c r="A167" t="s">
        <v>6</v>
      </c>
      <c r="B167" s="2">
        <v>41116</v>
      </c>
      <c r="C167" s="21">
        <v>2012</v>
      </c>
      <c r="D167">
        <v>80.900000000000006</v>
      </c>
      <c r="E167" s="5">
        <v>0.69</v>
      </c>
      <c r="F167" t="s">
        <v>11</v>
      </c>
      <c r="G167" t="s">
        <v>12</v>
      </c>
      <c r="H167" t="s">
        <v>12</v>
      </c>
    </row>
    <row r="168" spans="1:8" x14ac:dyDescent="0.25">
      <c r="A168" t="s">
        <v>6</v>
      </c>
      <c r="B168" s="2">
        <v>41116</v>
      </c>
      <c r="C168" s="21">
        <v>2012</v>
      </c>
      <c r="D168">
        <v>89.9</v>
      </c>
      <c r="E168" s="5">
        <v>0.37</v>
      </c>
      <c r="F168" t="s">
        <v>11</v>
      </c>
      <c r="G168" t="s">
        <v>12</v>
      </c>
      <c r="H168" t="s">
        <v>12</v>
      </c>
    </row>
    <row r="169" spans="1:8" x14ac:dyDescent="0.25">
      <c r="A169" t="s">
        <v>6</v>
      </c>
      <c r="B169" s="2">
        <v>41123</v>
      </c>
      <c r="C169" s="21">
        <v>2012</v>
      </c>
      <c r="D169">
        <v>1</v>
      </c>
      <c r="E169">
        <v>8.61</v>
      </c>
      <c r="F169" t="s">
        <v>10</v>
      </c>
      <c r="G169" t="s">
        <v>13</v>
      </c>
      <c r="H169" t="s">
        <v>13</v>
      </c>
    </row>
    <row r="170" spans="1:8" x14ac:dyDescent="0.25">
      <c r="A170" t="s">
        <v>6</v>
      </c>
      <c r="B170" s="2">
        <v>41123</v>
      </c>
      <c r="C170" s="21">
        <v>2012</v>
      </c>
      <c r="D170">
        <v>10</v>
      </c>
      <c r="E170">
        <v>8.65</v>
      </c>
      <c r="F170" t="s">
        <v>10</v>
      </c>
      <c r="G170" t="s">
        <v>13</v>
      </c>
      <c r="H170" t="s">
        <v>13</v>
      </c>
    </row>
    <row r="171" spans="1:8" x14ac:dyDescent="0.25">
      <c r="A171" t="s">
        <v>6</v>
      </c>
      <c r="B171" s="2">
        <v>41123</v>
      </c>
      <c r="C171" s="21">
        <v>2012</v>
      </c>
      <c r="D171">
        <v>20</v>
      </c>
      <c r="E171">
        <v>8.59</v>
      </c>
      <c r="F171" t="s">
        <v>10</v>
      </c>
      <c r="G171" t="s">
        <v>13</v>
      </c>
      <c r="H171" t="s">
        <v>13</v>
      </c>
    </row>
    <row r="172" spans="1:8" x14ac:dyDescent="0.25">
      <c r="A172" t="s">
        <v>6</v>
      </c>
      <c r="B172" s="2">
        <v>41123</v>
      </c>
      <c r="C172" s="21">
        <v>2012</v>
      </c>
      <c r="D172">
        <v>28</v>
      </c>
      <c r="E172">
        <v>6.95</v>
      </c>
      <c r="F172" t="s">
        <v>10</v>
      </c>
      <c r="G172" t="s">
        <v>13</v>
      </c>
      <c r="H172" t="s">
        <v>13</v>
      </c>
    </row>
    <row r="173" spans="1:8" x14ac:dyDescent="0.25">
      <c r="A173" t="s">
        <v>6</v>
      </c>
      <c r="B173" s="2">
        <v>41123</v>
      </c>
      <c r="C173" s="21">
        <v>2012</v>
      </c>
      <c r="D173">
        <v>33</v>
      </c>
      <c r="E173" s="5">
        <v>4.58</v>
      </c>
      <c r="F173" t="s">
        <v>11</v>
      </c>
      <c r="G173" t="s">
        <v>12</v>
      </c>
      <c r="H173" t="s">
        <v>12</v>
      </c>
    </row>
    <row r="174" spans="1:8" x14ac:dyDescent="0.25">
      <c r="A174" t="s">
        <v>6</v>
      </c>
      <c r="B174" s="2">
        <v>41123</v>
      </c>
      <c r="C174" s="21">
        <v>2012</v>
      </c>
      <c r="D174">
        <v>38</v>
      </c>
      <c r="E174" s="5">
        <v>2.14</v>
      </c>
      <c r="F174" t="s">
        <v>11</v>
      </c>
      <c r="G174" t="s">
        <v>12</v>
      </c>
      <c r="H174" t="s">
        <v>12</v>
      </c>
    </row>
    <row r="175" spans="1:8" x14ac:dyDescent="0.25">
      <c r="A175" t="s">
        <v>6</v>
      </c>
      <c r="B175" s="2">
        <v>41123</v>
      </c>
      <c r="C175" s="21">
        <v>2012</v>
      </c>
      <c r="D175">
        <v>43</v>
      </c>
      <c r="E175" s="5">
        <v>2.0699999999999998</v>
      </c>
      <c r="F175" t="s">
        <v>11</v>
      </c>
      <c r="G175" t="s">
        <v>12</v>
      </c>
      <c r="H175" t="s">
        <v>12</v>
      </c>
    </row>
    <row r="176" spans="1:8" x14ac:dyDescent="0.25">
      <c r="A176" t="s">
        <v>6</v>
      </c>
      <c r="B176" s="2">
        <v>41123</v>
      </c>
      <c r="C176" s="21">
        <v>2012</v>
      </c>
      <c r="D176">
        <v>50</v>
      </c>
      <c r="E176" s="5">
        <v>1.22</v>
      </c>
      <c r="F176" t="s">
        <v>11</v>
      </c>
      <c r="G176" t="s">
        <v>12</v>
      </c>
      <c r="H176" t="s">
        <v>12</v>
      </c>
    </row>
    <row r="177" spans="1:8" x14ac:dyDescent="0.25">
      <c r="A177" t="s">
        <v>6</v>
      </c>
      <c r="B177" s="2">
        <v>41123</v>
      </c>
      <c r="C177" s="21">
        <v>2012</v>
      </c>
      <c r="D177">
        <v>60</v>
      </c>
      <c r="E177" s="5">
        <v>1.25</v>
      </c>
      <c r="F177" t="s">
        <v>11</v>
      </c>
      <c r="G177" t="s">
        <v>12</v>
      </c>
      <c r="H177" t="s">
        <v>12</v>
      </c>
    </row>
    <row r="178" spans="1:8" x14ac:dyDescent="0.25">
      <c r="A178" t="s">
        <v>6</v>
      </c>
      <c r="B178" s="2">
        <v>41123</v>
      </c>
      <c r="C178" s="21">
        <v>2012</v>
      </c>
      <c r="D178">
        <v>70</v>
      </c>
      <c r="E178" s="5">
        <v>0.19</v>
      </c>
      <c r="F178" t="s">
        <v>11</v>
      </c>
      <c r="G178" t="s">
        <v>12</v>
      </c>
      <c r="H178" t="s">
        <v>12</v>
      </c>
    </row>
    <row r="179" spans="1:8" x14ac:dyDescent="0.25">
      <c r="A179" t="s">
        <v>6</v>
      </c>
      <c r="B179" s="2">
        <v>41123</v>
      </c>
      <c r="C179" s="21">
        <v>2012</v>
      </c>
      <c r="D179">
        <v>80</v>
      </c>
      <c r="E179" s="5">
        <v>0.03</v>
      </c>
      <c r="F179" t="s">
        <v>11</v>
      </c>
      <c r="G179" t="s">
        <v>12</v>
      </c>
      <c r="H179" t="s">
        <v>12</v>
      </c>
    </row>
    <row r="180" spans="1:8" x14ac:dyDescent="0.25">
      <c r="A180" t="s">
        <v>6</v>
      </c>
      <c r="B180" s="2">
        <v>41123</v>
      </c>
      <c r="C180" s="21">
        <v>2012</v>
      </c>
      <c r="D180">
        <v>89</v>
      </c>
      <c r="E180" s="5">
        <v>0.01</v>
      </c>
      <c r="F180" t="s">
        <v>11</v>
      </c>
      <c r="G180" t="s">
        <v>12</v>
      </c>
      <c r="H180" t="s">
        <v>12</v>
      </c>
    </row>
    <row r="181" spans="1:8" x14ac:dyDescent="0.25">
      <c r="A181" t="s">
        <v>6</v>
      </c>
      <c r="B181" s="2">
        <v>41134</v>
      </c>
      <c r="C181" s="21">
        <v>2012</v>
      </c>
      <c r="D181">
        <v>1</v>
      </c>
      <c r="E181">
        <v>8.75</v>
      </c>
      <c r="F181" t="s">
        <v>10</v>
      </c>
      <c r="G181" t="s">
        <v>13</v>
      </c>
      <c r="H181" t="s">
        <v>13</v>
      </c>
    </row>
    <row r="182" spans="1:8" x14ac:dyDescent="0.25">
      <c r="A182" t="s">
        <v>6</v>
      </c>
      <c r="B182" s="2">
        <v>41134</v>
      </c>
      <c r="C182" s="21">
        <v>2012</v>
      </c>
      <c r="D182">
        <v>10</v>
      </c>
      <c r="E182">
        <v>8.83</v>
      </c>
      <c r="F182" t="s">
        <v>10</v>
      </c>
      <c r="G182" t="s">
        <v>13</v>
      </c>
      <c r="H182" t="s">
        <v>13</v>
      </c>
    </row>
    <row r="183" spans="1:8" x14ac:dyDescent="0.25">
      <c r="A183" t="s">
        <v>6</v>
      </c>
      <c r="B183" s="2">
        <v>41134</v>
      </c>
      <c r="C183" s="21">
        <v>2012</v>
      </c>
      <c r="D183">
        <v>20</v>
      </c>
      <c r="E183">
        <v>8.66</v>
      </c>
      <c r="F183" t="s">
        <v>10</v>
      </c>
      <c r="G183" t="s">
        <v>13</v>
      </c>
      <c r="H183" t="s">
        <v>13</v>
      </c>
    </row>
    <row r="184" spans="1:8" x14ac:dyDescent="0.25">
      <c r="A184" t="s">
        <v>6</v>
      </c>
      <c r="B184" s="2">
        <v>41134</v>
      </c>
      <c r="C184" s="21">
        <v>2012</v>
      </c>
      <c r="D184">
        <v>28</v>
      </c>
      <c r="E184">
        <v>8.5500000000000007</v>
      </c>
      <c r="F184" t="s">
        <v>10</v>
      </c>
      <c r="G184" t="s">
        <v>13</v>
      </c>
      <c r="H184" t="s">
        <v>13</v>
      </c>
    </row>
    <row r="185" spans="1:8" x14ac:dyDescent="0.25">
      <c r="A185" t="s">
        <v>6</v>
      </c>
      <c r="B185" s="2">
        <v>41134</v>
      </c>
      <c r="C185" s="21">
        <v>2012</v>
      </c>
      <c r="D185">
        <v>30</v>
      </c>
      <c r="E185">
        <v>5.36</v>
      </c>
      <c r="F185" t="s">
        <v>10</v>
      </c>
      <c r="G185" t="s">
        <v>12</v>
      </c>
      <c r="H185" t="s">
        <v>13</v>
      </c>
    </row>
    <row r="186" spans="1:8" x14ac:dyDescent="0.25">
      <c r="A186" t="s">
        <v>6</v>
      </c>
      <c r="B186" s="2">
        <v>41134</v>
      </c>
      <c r="C186" s="21">
        <v>2012</v>
      </c>
      <c r="D186">
        <v>33</v>
      </c>
      <c r="E186" s="5">
        <v>3.02</v>
      </c>
      <c r="F186" t="s">
        <v>11</v>
      </c>
      <c r="G186" t="s">
        <v>12</v>
      </c>
      <c r="H186" t="s">
        <v>12</v>
      </c>
    </row>
    <row r="187" spans="1:8" x14ac:dyDescent="0.25">
      <c r="A187" t="s">
        <v>6</v>
      </c>
      <c r="B187" s="2">
        <v>41134</v>
      </c>
      <c r="C187" s="21">
        <v>2012</v>
      </c>
      <c r="D187">
        <v>36</v>
      </c>
      <c r="E187" s="5">
        <v>1.94</v>
      </c>
      <c r="F187" t="s">
        <v>11</v>
      </c>
      <c r="G187" t="s">
        <v>12</v>
      </c>
      <c r="H187" t="s">
        <v>12</v>
      </c>
    </row>
    <row r="188" spans="1:8" x14ac:dyDescent="0.25">
      <c r="A188" t="s">
        <v>6</v>
      </c>
      <c r="B188" s="2">
        <v>41134</v>
      </c>
      <c r="C188" s="21">
        <v>2012</v>
      </c>
      <c r="D188">
        <v>40</v>
      </c>
      <c r="E188" s="5">
        <v>1.64</v>
      </c>
      <c r="F188" t="s">
        <v>11</v>
      </c>
      <c r="G188" t="s">
        <v>12</v>
      </c>
      <c r="H188" t="s">
        <v>12</v>
      </c>
    </row>
    <row r="189" spans="1:8" x14ac:dyDescent="0.25">
      <c r="A189" t="s">
        <v>6</v>
      </c>
      <c r="B189" s="2">
        <v>41134</v>
      </c>
      <c r="C189" s="21">
        <v>2012</v>
      </c>
      <c r="D189">
        <v>45</v>
      </c>
      <c r="E189" s="5">
        <v>0.88</v>
      </c>
      <c r="F189" t="s">
        <v>11</v>
      </c>
      <c r="G189" t="s">
        <v>12</v>
      </c>
      <c r="H189" t="s">
        <v>12</v>
      </c>
    </row>
    <row r="190" spans="1:8" x14ac:dyDescent="0.25">
      <c r="A190" t="s">
        <v>6</v>
      </c>
      <c r="B190" s="2">
        <v>41134</v>
      </c>
      <c r="C190" s="21">
        <v>2012</v>
      </c>
      <c r="D190">
        <v>50</v>
      </c>
      <c r="E190" s="5">
        <v>0.51</v>
      </c>
      <c r="F190" t="s">
        <v>11</v>
      </c>
      <c r="G190" t="s">
        <v>12</v>
      </c>
      <c r="H190" t="s">
        <v>12</v>
      </c>
    </row>
    <row r="191" spans="1:8" x14ac:dyDescent="0.25">
      <c r="A191" t="s">
        <v>6</v>
      </c>
      <c r="B191" s="2">
        <v>41134</v>
      </c>
      <c r="C191" s="21">
        <v>2012</v>
      </c>
      <c r="D191">
        <v>60</v>
      </c>
      <c r="E191" s="5">
        <v>0.12</v>
      </c>
      <c r="F191" t="s">
        <v>11</v>
      </c>
      <c r="G191" t="s">
        <v>12</v>
      </c>
      <c r="H191" t="s">
        <v>12</v>
      </c>
    </row>
    <row r="192" spans="1:8" x14ac:dyDescent="0.25">
      <c r="A192" t="s">
        <v>6</v>
      </c>
      <c r="B192" s="2">
        <v>41134</v>
      </c>
      <c r="C192" s="21">
        <v>2012</v>
      </c>
      <c r="D192">
        <v>70</v>
      </c>
      <c r="E192" s="5">
        <v>0.04</v>
      </c>
      <c r="F192" t="s">
        <v>11</v>
      </c>
      <c r="G192" t="s">
        <v>12</v>
      </c>
      <c r="H192" t="s">
        <v>12</v>
      </c>
    </row>
    <row r="193" spans="1:8" x14ac:dyDescent="0.25">
      <c r="A193" t="s">
        <v>6</v>
      </c>
      <c r="B193" s="2">
        <v>41134</v>
      </c>
      <c r="C193" s="21">
        <v>2012</v>
      </c>
      <c r="D193">
        <v>80</v>
      </c>
      <c r="E193" s="5">
        <v>0.02</v>
      </c>
      <c r="F193" t="s">
        <v>11</v>
      </c>
      <c r="G193" t="s">
        <v>12</v>
      </c>
      <c r="H193" t="s">
        <v>12</v>
      </c>
    </row>
    <row r="194" spans="1:8" x14ac:dyDescent="0.25">
      <c r="A194" t="s">
        <v>6</v>
      </c>
      <c r="B194" s="2">
        <v>41134</v>
      </c>
      <c r="C194" s="21">
        <v>2012</v>
      </c>
      <c r="D194">
        <v>89</v>
      </c>
      <c r="E194" s="5">
        <v>0.02</v>
      </c>
      <c r="F194" t="s">
        <v>11</v>
      </c>
      <c r="G194" t="s">
        <v>12</v>
      </c>
      <c r="H194" t="s">
        <v>12</v>
      </c>
    </row>
    <row r="195" spans="1:8" x14ac:dyDescent="0.25">
      <c r="A195" t="s">
        <v>6</v>
      </c>
      <c r="B195" s="2">
        <v>41149</v>
      </c>
      <c r="C195" s="21">
        <v>2012</v>
      </c>
      <c r="D195">
        <v>3.3</v>
      </c>
      <c r="E195">
        <v>9.4600000000000009</v>
      </c>
      <c r="F195" t="s">
        <v>10</v>
      </c>
      <c r="G195" t="s">
        <v>13</v>
      </c>
      <c r="H195" t="s">
        <v>13</v>
      </c>
    </row>
    <row r="196" spans="1:8" x14ac:dyDescent="0.25">
      <c r="A196" t="s">
        <v>6</v>
      </c>
      <c r="B196" s="2">
        <v>41149</v>
      </c>
      <c r="C196" s="21">
        <v>2012</v>
      </c>
      <c r="D196">
        <v>10.5</v>
      </c>
      <c r="E196">
        <v>9.5399999999999991</v>
      </c>
      <c r="F196" t="s">
        <v>10</v>
      </c>
      <c r="G196" t="s">
        <v>13</v>
      </c>
      <c r="H196" t="s">
        <v>13</v>
      </c>
    </row>
    <row r="197" spans="1:8" x14ac:dyDescent="0.25">
      <c r="A197" t="s">
        <v>6</v>
      </c>
      <c r="B197" s="2">
        <v>41149</v>
      </c>
      <c r="C197" s="21">
        <v>2012</v>
      </c>
      <c r="D197">
        <v>20</v>
      </c>
      <c r="E197">
        <v>9.35</v>
      </c>
      <c r="F197" t="s">
        <v>10</v>
      </c>
      <c r="G197" t="s">
        <v>13</v>
      </c>
      <c r="H197" t="s">
        <v>13</v>
      </c>
    </row>
    <row r="198" spans="1:8" x14ac:dyDescent="0.25">
      <c r="A198" t="s">
        <v>6</v>
      </c>
      <c r="B198" s="2">
        <v>41149</v>
      </c>
      <c r="C198" s="21">
        <v>2012</v>
      </c>
      <c r="D198">
        <v>25.1</v>
      </c>
      <c r="E198">
        <v>8.6300000000000008</v>
      </c>
      <c r="F198" t="s">
        <v>10</v>
      </c>
      <c r="G198" t="s">
        <v>13</v>
      </c>
      <c r="H198" t="s">
        <v>13</v>
      </c>
    </row>
    <row r="199" spans="1:8" x14ac:dyDescent="0.25">
      <c r="A199" t="s">
        <v>6</v>
      </c>
      <c r="B199" s="2">
        <v>41149</v>
      </c>
      <c r="C199" s="21">
        <v>2012</v>
      </c>
      <c r="D199">
        <v>30.1</v>
      </c>
      <c r="E199">
        <v>7.26</v>
      </c>
      <c r="F199" t="s">
        <v>10</v>
      </c>
      <c r="G199" t="s">
        <v>13</v>
      </c>
      <c r="H199" t="s">
        <v>13</v>
      </c>
    </row>
    <row r="200" spans="1:8" x14ac:dyDescent="0.25">
      <c r="A200" t="s">
        <v>6</v>
      </c>
      <c r="B200" s="2">
        <v>41149</v>
      </c>
      <c r="C200" s="21">
        <v>2012</v>
      </c>
      <c r="D200">
        <v>31.7</v>
      </c>
      <c r="E200">
        <v>5.32</v>
      </c>
      <c r="F200" t="s">
        <v>10</v>
      </c>
      <c r="G200" t="s">
        <v>12</v>
      </c>
      <c r="H200" t="s">
        <v>13</v>
      </c>
    </row>
    <row r="201" spans="1:8" x14ac:dyDescent="0.25">
      <c r="A201" t="s">
        <v>6</v>
      </c>
      <c r="B201" s="2">
        <v>41149</v>
      </c>
      <c r="C201" s="21">
        <v>2012</v>
      </c>
      <c r="D201">
        <v>33.799999999999997</v>
      </c>
      <c r="E201">
        <v>3.4</v>
      </c>
      <c r="F201" t="s">
        <v>10</v>
      </c>
      <c r="G201" t="s">
        <v>12</v>
      </c>
      <c r="H201" t="s">
        <v>12</v>
      </c>
    </row>
    <row r="202" spans="1:8" x14ac:dyDescent="0.25">
      <c r="A202" t="s">
        <v>6</v>
      </c>
      <c r="B202" s="2">
        <v>41149</v>
      </c>
      <c r="C202" s="21">
        <v>2012</v>
      </c>
      <c r="D202">
        <v>37</v>
      </c>
      <c r="E202">
        <v>0.76</v>
      </c>
      <c r="F202" t="s">
        <v>10</v>
      </c>
      <c r="G202" t="s">
        <v>12</v>
      </c>
      <c r="H202" t="s">
        <v>12</v>
      </c>
    </row>
    <row r="203" spans="1:8" x14ac:dyDescent="0.25">
      <c r="A203" t="s">
        <v>6</v>
      </c>
      <c r="B203" s="2">
        <v>41149</v>
      </c>
      <c r="C203" s="21">
        <v>2012</v>
      </c>
      <c r="D203">
        <v>40</v>
      </c>
      <c r="E203" s="5">
        <v>0.17</v>
      </c>
      <c r="F203" t="s">
        <v>11</v>
      </c>
      <c r="G203" t="s">
        <v>12</v>
      </c>
      <c r="H203" t="s">
        <v>12</v>
      </c>
    </row>
    <row r="204" spans="1:8" x14ac:dyDescent="0.25">
      <c r="A204" t="s">
        <v>6</v>
      </c>
      <c r="B204" s="2">
        <v>41149</v>
      </c>
      <c r="C204" s="21">
        <v>2012</v>
      </c>
      <c r="D204">
        <v>45.8</v>
      </c>
      <c r="E204" s="5">
        <v>0.04</v>
      </c>
      <c r="F204" t="s">
        <v>11</v>
      </c>
      <c r="G204" t="s">
        <v>12</v>
      </c>
      <c r="H204" t="s">
        <v>12</v>
      </c>
    </row>
    <row r="205" spans="1:8" x14ac:dyDescent="0.25">
      <c r="A205" t="s">
        <v>6</v>
      </c>
      <c r="B205" s="2">
        <v>41149</v>
      </c>
      <c r="C205" s="21">
        <v>2012</v>
      </c>
      <c r="D205">
        <v>50.1</v>
      </c>
      <c r="E205" s="5">
        <v>0.03</v>
      </c>
      <c r="F205" t="s">
        <v>11</v>
      </c>
      <c r="G205" t="s">
        <v>12</v>
      </c>
      <c r="H205" t="s">
        <v>12</v>
      </c>
    </row>
    <row r="206" spans="1:8" x14ac:dyDescent="0.25">
      <c r="A206" t="s">
        <v>6</v>
      </c>
      <c r="B206" s="2">
        <v>41149</v>
      </c>
      <c r="C206" s="21">
        <v>2012</v>
      </c>
      <c r="D206">
        <v>60.3</v>
      </c>
      <c r="E206" s="5">
        <v>0.02</v>
      </c>
      <c r="F206" t="s">
        <v>11</v>
      </c>
      <c r="G206" t="s">
        <v>12</v>
      </c>
      <c r="H206" t="s">
        <v>12</v>
      </c>
    </row>
    <row r="207" spans="1:8" x14ac:dyDescent="0.25">
      <c r="A207" t="s">
        <v>6</v>
      </c>
      <c r="B207" s="2">
        <v>41149</v>
      </c>
      <c r="C207" s="21">
        <v>2012</v>
      </c>
      <c r="D207">
        <v>71.3</v>
      </c>
      <c r="E207" s="5">
        <v>0.02</v>
      </c>
      <c r="F207" t="s">
        <v>11</v>
      </c>
      <c r="G207" t="s">
        <v>12</v>
      </c>
      <c r="H207" t="s">
        <v>12</v>
      </c>
    </row>
    <row r="208" spans="1:8" x14ac:dyDescent="0.25">
      <c r="A208" t="s">
        <v>6</v>
      </c>
      <c r="B208" s="2">
        <v>41149</v>
      </c>
      <c r="C208" s="21">
        <v>2012</v>
      </c>
      <c r="D208">
        <v>79.7</v>
      </c>
      <c r="E208" s="5">
        <v>0.02</v>
      </c>
      <c r="F208" t="s">
        <v>11</v>
      </c>
      <c r="G208" t="s">
        <v>12</v>
      </c>
      <c r="H208" t="s">
        <v>12</v>
      </c>
    </row>
    <row r="209" spans="1:8" x14ac:dyDescent="0.25">
      <c r="A209" t="s">
        <v>6</v>
      </c>
      <c r="B209" s="2">
        <v>41149</v>
      </c>
      <c r="C209" s="21">
        <v>2012</v>
      </c>
      <c r="D209">
        <v>91.2</v>
      </c>
      <c r="E209" s="5">
        <v>0.01</v>
      </c>
      <c r="F209" t="s">
        <v>11</v>
      </c>
      <c r="G209" t="s">
        <v>12</v>
      </c>
      <c r="H209" t="s">
        <v>12</v>
      </c>
    </row>
    <row r="210" spans="1:8" x14ac:dyDescent="0.25">
      <c r="A210" t="s">
        <v>6</v>
      </c>
      <c r="B210" s="2">
        <v>41157</v>
      </c>
      <c r="C210" s="21">
        <v>2012</v>
      </c>
      <c r="D210">
        <v>1</v>
      </c>
      <c r="E210">
        <v>9.16</v>
      </c>
      <c r="F210" t="s">
        <v>10</v>
      </c>
      <c r="G210" t="s">
        <v>13</v>
      </c>
      <c r="H210" t="s">
        <v>13</v>
      </c>
    </row>
    <row r="211" spans="1:8" x14ac:dyDescent="0.25">
      <c r="A211" t="s">
        <v>6</v>
      </c>
      <c r="B211" s="2">
        <v>41157</v>
      </c>
      <c r="C211" s="21">
        <v>2012</v>
      </c>
      <c r="D211">
        <v>10</v>
      </c>
      <c r="E211">
        <v>9.18</v>
      </c>
      <c r="F211" t="s">
        <v>10</v>
      </c>
      <c r="G211" t="s">
        <v>13</v>
      </c>
      <c r="H211" t="s">
        <v>13</v>
      </c>
    </row>
    <row r="212" spans="1:8" x14ac:dyDescent="0.25">
      <c r="A212" t="s">
        <v>6</v>
      </c>
      <c r="B212" s="2">
        <v>41157</v>
      </c>
      <c r="C212" s="21">
        <v>2012</v>
      </c>
      <c r="D212">
        <v>20</v>
      </c>
      <c r="E212">
        <v>9.16</v>
      </c>
      <c r="F212" t="s">
        <v>10</v>
      </c>
      <c r="G212" t="s">
        <v>13</v>
      </c>
      <c r="H212" t="s">
        <v>13</v>
      </c>
    </row>
    <row r="213" spans="1:8" x14ac:dyDescent="0.25">
      <c r="A213" t="s">
        <v>6</v>
      </c>
      <c r="B213" s="2">
        <v>41157</v>
      </c>
      <c r="C213" s="21">
        <v>2012</v>
      </c>
      <c r="D213">
        <v>25</v>
      </c>
      <c r="E213">
        <v>8.76</v>
      </c>
      <c r="F213" t="s">
        <v>10</v>
      </c>
      <c r="G213" t="s">
        <v>13</v>
      </c>
      <c r="H213" t="s">
        <v>13</v>
      </c>
    </row>
    <row r="214" spans="1:8" x14ac:dyDescent="0.25">
      <c r="A214" t="s">
        <v>6</v>
      </c>
      <c r="B214" s="2">
        <v>41157</v>
      </c>
      <c r="C214" s="21">
        <v>2012</v>
      </c>
      <c r="D214">
        <v>28</v>
      </c>
      <c r="E214">
        <v>6.3</v>
      </c>
      <c r="F214" t="s">
        <v>10</v>
      </c>
      <c r="G214" t="s">
        <v>13</v>
      </c>
      <c r="H214" t="s">
        <v>13</v>
      </c>
    </row>
    <row r="215" spans="1:8" x14ac:dyDescent="0.25">
      <c r="A215" t="s">
        <v>6</v>
      </c>
      <c r="B215" s="2">
        <v>41157</v>
      </c>
      <c r="C215" s="21">
        <v>2012</v>
      </c>
      <c r="D215">
        <v>30</v>
      </c>
      <c r="E215" s="5">
        <v>3.15</v>
      </c>
      <c r="F215" t="s">
        <v>11</v>
      </c>
      <c r="G215" t="s">
        <v>12</v>
      </c>
      <c r="H215" t="s">
        <v>12</v>
      </c>
    </row>
    <row r="216" spans="1:8" x14ac:dyDescent="0.25">
      <c r="A216" t="s">
        <v>6</v>
      </c>
      <c r="B216" s="2">
        <v>41157</v>
      </c>
      <c r="C216" s="21">
        <v>2012</v>
      </c>
      <c r="D216">
        <v>33</v>
      </c>
      <c r="E216" s="5">
        <v>2.72</v>
      </c>
      <c r="F216" t="s">
        <v>11</v>
      </c>
      <c r="G216" t="s">
        <v>12</v>
      </c>
      <c r="H216" t="s">
        <v>12</v>
      </c>
    </row>
    <row r="217" spans="1:8" x14ac:dyDescent="0.25">
      <c r="A217" t="s">
        <v>6</v>
      </c>
      <c r="B217" s="2">
        <v>41157</v>
      </c>
      <c r="C217" s="21">
        <v>2012</v>
      </c>
      <c r="D217">
        <v>40</v>
      </c>
      <c r="E217" s="5">
        <v>0.23</v>
      </c>
      <c r="F217" t="s">
        <v>11</v>
      </c>
      <c r="G217" t="s">
        <v>12</v>
      </c>
      <c r="H217" t="s">
        <v>12</v>
      </c>
    </row>
    <row r="218" spans="1:8" x14ac:dyDescent="0.25">
      <c r="A218" t="s">
        <v>6</v>
      </c>
      <c r="B218" s="2">
        <v>41157</v>
      </c>
      <c r="C218" s="21">
        <v>2012</v>
      </c>
      <c r="D218">
        <v>50</v>
      </c>
      <c r="E218" s="5">
        <v>0.04</v>
      </c>
      <c r="F218" t="s">
        <v>11</v>
      </c>
      <c r="G218" t="s">
        <v>12</v>
      </c>
      <c r="H218" t="s">
        <v>12</v>
      </c>
    </row>
    <row r="219" spans="1:8" x14ac:dyDescent="0.25">
      <c r="A219" t="s">
        <v>6</v>
      </c>
      <c r="B219" s="2">
        <v>41157</v>
      </c>
      <c r="C219" s="21">
        <v>2012</v>
      </c>
      <c r="D219">
        <v>60</v>
      </c>
      <c r="E219" s="5">
        <v>0.02</v>
      </c>
      <c r="F219" t="s">
        <v>11</v>
      </c>
      <c r="G219" t="s">
        <v>12</v>
      </c>
      <c r="H219" t="s">
        <v>12</v>
      </c>
    </row>
    <row r="220" spans="1:8" x14ac:dyDescent="0.25">
      <c r="A220" t="s">
        <v>6</v>
      </c>
      <c r="B220" s="2">
        <v>41157</v>
      </c>
      <c r="C220" s="21">
        <v>2012</v>
      </c>
      <c r="D220">
        <v>70</v>
      </c>
      <c r="E220" s="5">
        <v>0.03</v>
      </c>
      <c r="F220" t="s">
        <v>11</v>
      </c>
      <c r="G220" t="s">
        <v>12</v>
      </c>
      <c r="H220" t="s">
        <v>12</v>
      </c>
    </row>
    <row r="221" spans="1:8" x14ac:dyDescent="0.25">
      <c r="A221" t="s">
        <v>6</v>
      </c>
      <c r="B221" s="2">
        <v>41157</v>
      </c>
      <c r="C221" s="21">
        <v>2012</v>
      </c>
      <c r="D221">
        <v>80</v>
      </c>
      <c r="E221" s="5">
        <v>0.02</v>
      </c>
      <c r="F221" t="s">
        <v>11</v>
      </c>
      <c r="G221" t="s">
        <v>12</v>
      </c>
      <c r="H221" t="s">
        <v>12</v>
      </c>
    </row>
    <row r="222" spans="1:8" x14ac:dyDescent="0.25">
      <c r="A222" t="s">
        <v>6</v>
      </c>
      <c r="B222" s="2">
        <v>41157</v>
      </c>
      <c r="C222" s="21">
        <v>2012</v>
      </c>
      <c r="D222">
        <v>85</v>
      </c>
      <c r="E222" s="5">
        <v>0.02</v>
      </c>
      <c r="F222" t="s">
        <v>11</v>
      </c>
      <c r="G222" t="s">
        <v>12</v>
      </c>
      <c r="H222" t="s">
        <v>12</v>
      </c>
    </row>
    <row r="223" spans="1:8" x14ac:dyDescent="0.25">
      <c r="A223" t="s">
        <v>6</v>
      </c>
      <c r="B223" s="2">
        <v>41166</v>
      </c>
      <c r="C223" s="21">
        <v>2012</v>
      </c>
      <c r="D223">
        <v>1</v>
      </c>
      <c r="E223">
        <v>8.36</v>
      </c>
      <c r="F223" t="s">
        <v>10</v>
      </c>
      <c r="G223" t="s">
        <v>13</v>
      </c>
      <c r="H223" t="s">
        <v>13</v>
      </c>
    </row>
    <row r="224" spans="1:8" x14ac:dyDescent="0.25">
      <c r="A224" t="s">
        <v>6</v>
      </c>
      <c r="B224" s="2">
        <v>41166</v>
      </c>
      <c r="C224" s="21">
        <v>2012</v>
      </c>
      <c r="D224">
        <v>10</v>
      </c>
      <c r="E224">
        <v>8.2899999999999991</v>
      </c>
      <c r="F224" t="s">
        <v>10</v>
      </c>
      <c r="G224" t="s">
        <v>13</v>
      </c>
      <c r="H224" t="s">
        <v>13</v>
      </c>
    </row>
    <row r="225" spans="1:8" x14ac:dyDescent="0.25">
      <c r="A225" t="s">
        <v>6</v>
      </c>
      <c r="B225" s="2">
        <v>41166</v>
      </c>
      <c r="C225" s="21">
        <v>2012</v>
      </c>
      <c r="D225">
        <v>20</v>
      </c>
      <c r="E225">
        <v>8.2899999999999991</v>
      </c>
      <c r="F225" t="s">
        <v>10</v>
      </c>
      <c r="G225" t="s">
        <v>13</v>
      </c>
      <c r="H225" t="s">
        <v>13</v>
      </c>
    </row>
    <row r="226" spans="1:8" x14ac:dyDescent="0.25">
      <c r="A226" t="s">
        <v>6</v>
      </c>
      <c r="B226" s="2">
        <v>41166</v>
      </c>
      <c r="C226" s="21">
        <v>2012</v>
      </c>
      <c r="D226">
        <v>28</v>
      </c>
      <c r="E226">
        <v>8.27</v>
      </c>
      <c r="F226" t="s">
        <v>10</v>
      </c>
      <c r="G226" t="s">
        <v>13</v>
      </c>
      <c r="H226" t="s">
        <v>13</v>
      </c>
    </row>
    <row r="227" spans="1:8" x14ac:dyDescent="0.25">
      <c r="A227" t="s">
        <v>6</v>
      </c>
      <c r="B227" s="2">
        <v>41166</v>
      </c>
      <c r="C227" s="21">
        <v>2012</v>
      </c>
      <c r="D227">
        <v>33</v>
      </c>
      <c r="E227">
        <v>8.25</v>
      </c>
      <c r="F227" t="s">
        <v>10</v>
      </c>
      <c r="G227" t="s">
        <v>13</v>
      </c>
      <c r="H227" t="s">
        <v>13</v>
      </c>
    </row>
    <row r="228" spans="1:8" x14ac:dyDescent="0.25">
      <c r="A228" t="s">
        <v>6</v>
      </c>
      <c r="B228" s="2">
        <v>41166</v>
      </c>
      <c r="C228" s="21">
        <v>2012</v>
      </c>
      <c r="D228">
        <v>38</v>
      </c>
      <c r="E228">
        <v>8.23</v>
      </c>
      <c r="F228" t="s">
        <v>10</v>
      </c>
      <c r="G228" t="s">
        <v>13</v>
      </c>
      <c r="H228" t="s">
        <v>13</v>
      </c>
    </row>
    <row r="229" spans="1:8" x14ac:dyDescent="0.25">
      <c r="A229" t="s">
        <v>6</v>
      </c>
      <c r="B229" s="2">
        <v>41166</v>
      </c>
      <c r="C229" s="21">
        <v>2012</v>
      </c>
      <c r="D229">
        <v>40</v>
      </c>
      <c r="E229" s="5">
        <v>0.23</v>
      </c>
      <c r="F229" t="s">
        <v>11</v>
      </c>
      <c r="G229" t="s">
        <v>12</v>
      </c>
      <c r="H229" t="s">
        <v>12</v>
      </c>
    </row>
    <row r="230" spans="1:8" x14ac:dyDescent="0.25">
      <c r="A230" t="s">
        <v>6</v>
      </c>
      <c r="B230" s="2">
        <v>41166</v>
      </c>
      <c r="C230" s="21">
        <v>2012</v>
      </c>
      <c r="D230">
        <v>43</v>
      </c>
      <c r="E230" s="5">
        <v>7.0000000000000007E-2</v>
      </c>
      <c r="F230" t="s">
        <v>11</v>
      </c>
      <c r="G230" t="s">
        <v>12</v>
      </c>
      <c r="H230" t="s">
        <v>12</v>
      </c>
    </row>
    <row r="231" spans="1:8" x14ac:dyDescent="0.25">
      <c r="A231" t="s">
        <v>6</v>
      </c>
      <c r="B231" s="2">
        <v>41166</v>
      </c>
      <c r="C231" s="21">
        <v>2012</v>
      </c>
      <c r="D231">
        <v>48</v>
      </c>
      <c r="E231" s="5">
        <v>0.04</v>
      </c>
      <c r="F231" t="s">
        <v>11</v>
      </c>
      <c r="G231" t="s">
        <v>12</v>
      </c>
      <c r="H231" t="s">
        <v>12</v>
      </c>
    </row>
    <row r="232" spans="1:8" x14ac:dyDescent="0.25">
      <c r="A232" t="s">
        <v>6</v>
      </c>
      <c r="B232" s="2">
        <v>41166</v>
      </c>
      <c r="C232" s="21">
        <v>2012</v>
      </c>
      <c r="D232">
        <v>53</v>
      </c>
      <c r="E232" s="5">
        <v>0.03</v>
      </c>
      <c r="F232" t="s">
        <v>11</v>
      </c>
      <c r="G232" t="s">
        <v>12</v>
      </c>
      <c r="H232" t="s">
        <v>12</v>
      </c>
    </row>
    <row r="233" spans="1:8" x14ac:dyDescent="0.25">
      <c r="A233" t="s">
        <v>6</v>
      </c>
      <c r="B233" s="2">
        <v>41166</v>
      </c>
      <c r="C233" s="21">
        <v>2012</v>
      </c>
      <c r="D233">
        <v>63</v>
      </c>
      <c r="E233" s="5">
        <v>0.02</v>
      </c>
      <c r="F233" t="s">
        <v>11</v>
      </c>
      <c r="G233" t="s">
        <v>12</v>
      </c>
      <c r="H233" t="s">
        <v>12</v>
      </c>
    </row>
    <row r="234" spans="1:8" x14ac:dyDescent="0.25">
      <c r="A234" t="s">
        <v>6</v>
      </c>
      <c r="B234" s="2">
        <v>41166</v>
      </c>
      <c r="C234" s="21">
        <v>2012</v>
      </c>
      <c r="D234">
        <v>73</v>
      </c>
      <c r="E234" s="5">
        <v>0.02</v>
      </c>
      <c r="F234" t="s">
        <v>11</v>
      </c>
      <c r="G234" t="s">
        <v>12</v>
      </c>
      <c r="H234" t="s">
        <v>12</v>
      </c>
    </row>
    <row r="235" spans="1:8" x14ac:dyDescent="0.25">
      <c r="A235" t="s">
        <v>6</v>
      </c>
      <c r="B235" s="2">
        <v>41166</v>
      </c>
      <c r="C235" s="21">
        <v>2012</v>
      </c>
      <c r="D235">
        <v>83</v>
      </c>
      <c r="E235" s="5">
        <v>0.02</v>
      </c>
      <c r="F235" t="s">
        <v>11</v>
      </c>
      <c r="G235" t="s">
        <v>12</v>
      </c>
      <c r="H235" t="s">
        <v>12</v>
      </c>
    </row>
    <row r="236" spans="1:8" x14ac:dyDescent="0.25">
      <c r="A236" t="s">
        <v>6</v>
      </c>
      <c r="B236" s="2">
        <v>41166</v>
      </c>
      <c r="C236" s="21">
        <v>2012</v>
      </c>
      <c r="D236">
        <v>90</v>
      </c>
      <c r="E236" s="5">
        <v>0.02</v>
      </c>
      <c r="F236" t="s">
        <v>11</v>
      </c>
      <c r="G236" t="s">
        <v>12</v>
      </c>
      <c r="H236" t="s">
        <v>12</v>
      </c>
    </row>
    <row r="237" spans="1:8" x14ac:dyDescent="0.25">
      <c r="A237" t="s">
        <v>6</v>
      </c>
      <c r="B237" s="2">
        <v>41172</v>
      </c>
      <c r="C237" s="21">
        <v>2012</v>
      </c>
      <c r="D237">
        <v>1</v>
      </c>
      <c r="E237">
        <v>8.52</v>
      </c>
      <c r="F237" t="s">
        <v>10</v>
      </c>
      <c r="G237" t="s">
        <v>13</v>
      </c>
      <c r="H237" t="s">
        <v>13</v>
      </c>
    </row>
    <row r="238" spans="1:8" x14ac:dyDescent="0.25">
      <c r="A238" t="s">
        <v>6</v>
      </c>
      <c r="B238" s="2">
        <v>41172</v>
      </c>
      <c r="C238" s="21">
        <v>2012</v>
      </c>
      <c r="D238">
        <v>10</v>
      </c>
      <c r="E238">
        <v>8.49</v>
      </c>
      <c r="F238" t="s">
        <v>10</v>
      </c>
      <c r="G238" t="s">
        <v>13</v>
      </c>
      <c r="H238" t="s">
        <v>13</v>
      </c>
    </row>
    <row r="239" spans="1:8" x14ac:dyDescent="0.25">
      <c r="A239" t="s">
        <v>6</v>
      </c>
      <c r="B239" s="2">
        <v>41172</v>
      </c>
      <c r="C239" s="21">
        <v>2012</v>
      </c>
      <c r="D239">
        <v>20</v>
      </c>
      <c r="E239">
        <v>8.4499999999999993</v>
      </c>
      <c r="F239" t="s">
        <v>10</v>
      </c>
      <c r="G239" t="s">
        <v>13</v>
      </c>
      <c r="H239" t="s">
        <v>13</v>
      </c>
    </row>
    <row r="240" spans="1:8" x14ac:dyDescent="0.25">
      <c r="A240" t="s">
        <v>6</v>
      </c>
      <c r="B240" s="2">
        <v>41172</v>
      </c>
      <c r="C240" s="21">
        <v>2012</v>
      </c>
      <c r="D240">
        <v>30</v>
      </c>
      <c r="E240">
        <v>8.44</v>
      </c>
      <c r="F240" t="s">
        <v>10</v>
      </c>
      <c r="G240" t="s">
        <v>13</v>
      </c>
      <c r="H240" t="s">
        <v>13</v>
      </c>
    </row>
    <row r="241" spans="1:8" x14ac:dyDescent="0.25">
      <c r="A241" t="s">
        <v>6</v>
      </c>
      <c r="B241" s="2">
        <v>41172</v>
      </c>
      <c r="C241" s="21">
        <v>2012</v>
      </c>
      <c r="D241">
        <v>40</v>
      </c>
      <c r="E241">
        <v>8.43</v>
      </c>
      <c r="F241" t="s">
        <v>10</v>
      </c>
      <c r="G241" t="s">
        <v>13</v>
      </c>
      <c r="H241" t="s">
        <v>13</v>
      </c>
    </row>
    <row r="242" spans="1:8" x14ac:dyDescent="0.25">
      <c r="A242" t="s">
        <v>6</v>
      </c>
      <c r="B242" s="2">
        <v>41172</v>
      </c>
      <c r="C242" s="21">
        <v>2012</v>
      </c>
      <c r="D242">
        <v>43</v>
      </c>
      <c r="E242">
        <v>0.42</v>
      </c>
      <c r="F242" t="s">
        <v>10</v>
      </c>
      <c r="G242" t="s">
        <v>12</v>
      </c>
      <c r="H242" t="s">
        <v>12</v>
      </c>
    </row>
    <row r="243" spans="1:8" x14ac:dyDescent="0.25">
      <c r="A243" t="s">
        <v>6</v>
      </c>
      <c r="B243" s="2">
        <v>41172</v>
      </c>
      <c r="C243" s="21">
        <v>2012</v>
      </c>
      <c r="D243">
        <v>46</v>
      </c>
      <c r="E243" s="5">
        <v>0.1</v>
      </c>
      <c r="F243" t="s">
        <v>11</v>
      </c>
      <c r="G243" t="s">
        <v>12</v>
      </c>
      <c r="H243" t="s">
        <v>12</v>
      </c>
    </row>
    <row r="244" spans="1:8" x14ac:dyDescent="0.25">
      <c r="A244" t="s">
        <v>6</v>
      </c>
      <c r="B244" s="2">
        <v>41172</v>
      </c>
      <c r="C244" s="21">
        <v>2012</v>
      </c>
      <c r="D244">
        <v>50</v>
      </c>
      <c r="E244" s="5">
        <v>0.03</v>
      </c>
      <c r="F244" t="s">
        <v>11</v>
      </c>
      <c r="G244" t="s">
        <v>12</v>
      </c>
      <c r="H244" t="s">
        <v>12</v>
      </c>
    </row>
    <row r="245" spans="1:8" x14ac:dyDescent="0.25">
      <c r="A245" t="s">
        <v>6</v>
      </c>
      <c r="B245" s="2">
        <v>41172</v>
      </c>
      <c r="C245" s="21">
        <v>2012</v>
      </c>
      <c r="D245">
        <v>60</v>
      </c>
      <c r="E245" s="5">
        <v>0.02</v>
      </c>
      <c r="F245" t="s">
        <v>11</v>
      </c>
      <c r="G245" t="s">
        <v>12</v>
      </c>
      <c r="H245" t="s">
        <v>12</v>
      </c>
    </row>
    <row r="246" spans="1:8" x14ac:dyDescent="0.25">
      <c r="A246" t="s">
        <v>6</v>
      </c>
      <c r="B246" s="2">
        <v>41172</v>
      </c>
      <c r="C246" s="21">
        <v>2012</v>
      </c>
      <c r="D246">
        <v>70</v>
      </c>
      <c r="E246" s="5">
        <v>0.02</v>
      </c>
      <c r="F246" t="s">
        <v>11</v>
      </c>
      <c r="G246" t="s">
        <v>12</v>
      </c>
      <c r="H246" t="s">
        <v>12</v>
      </c>
    </row>
    <row r="247" spans="1:8" x14ac:dyDescent="0.25">
      <c r="A247" t="s">
        <v>6</v>
      </c>
      <c r="B247" s="2">
        <v>41172</v>
      </c>
      <c r="C247" s="21">
        <v>2012</v>
      </c>
      <c r="D247">
        <v>80</v>
      </c>
      <c r="E247" s="5">
        <v>0.02</v>
      </c>
      <c r="F247" t="s">
        <v>11</v>
      </c>
      <c r="G247" t="s">
        <v>12</v>
      </c>
      <c r="H247" t="s">
        <v>12</v>
      </c>
    </row>
    <row r="248" spans="1:8" x14ac:dyDescent="0.25">
      <c r="A248" t="s">
        <v>6</v>
      </c>
      <c r="B248" s="2">
        <v>41172</v>
      </c>
      <c r="C248" s="21">
        <v>2012</v>
      </c>
      <c r="D248">
        <v>86</v>
      </c>
      <c r="E248" s="5">
        <v>0.02</v>
      </c>
      <c r="F248" t="s">
        <v>11</v>
      </c>
      <c r="G248" t="s">
        <v>12</v>
      </c>
      <c r="H248" t="s">
        <v>12</v>
      </c>
    </row>
    <row r="249" spans="1:8" x14ac:dyDescent="0.25">
      <c r="A249" t="s">
        <v>6</v>
      </c>
      <c r="B249" s="2">
        <v>41179</v>
      </c>
      <c r="C249" s="21">
        <v>2012</v>
      </c>
      <c r="D249">
        <v>1</v>
      </c>
      <c r="E249">
        <v>8.89</v>
      </c>
      <c r="F249" t="s">
        <v>11</v>
      </c>
      <c r="G249" t="s">
        <v>13</v>
      </c>
      <c r="H249" t="s">
        <v>13</v>
      </c>
    </row>
    <row r="250" spans="1:8" x14ac:dyDescent="0.25">
      <c r="A250" t="s">
        <v>6</v>
      </c>
      <c r="B250" s="2">
        <v>41179</v>
      </c>
      <c r="C250" s="21">
        <v>2012</v>
      </c>
      <c r="D250">
        <v>10</v>
      </c>
      <c r="E250">
        <v>8.86</v>
      </c>
      <c r="F250" t="s">
        <v>10</v>
      </c>
      <c r="G250" t="s">
        <v>13</v>
      </c>
      <c r="H250" t="s">
        <v>13</v>
      </c>
    </row>
    <row r="251" spans="1:8" x14ac:dyDescent="0.25">
      <c r="A251" t="s">
        <v>6</v>
      </c>
      <c r="B251" s="2">
        <v>41179</v>
      </c>
      <c r="C251" s="21">
        <v>2012</v>
      </c>
      <c r="D251">
        <v>20</v>
      </c>
      <c r="E251">
        <v>8.75</v>
      </c>
      <c r="F251" t="s">
        <v>10</v>
      </c>
      <c r="G251" t="s">
        <v>13</v>
      </c>
      <c r="H251" t="s">
        <v>13</v>
      </c>
    </row>
    <row r="252" spans="1:8" x14ac:dyDescent="0.25">
      <c r="A252" t="s">
        <v>6</v>
      </c>
      <c r="B252" s="2">
        <v>41179</v>
      </c>
      <c r="C252" s="21">
        <v>2012</v>
      </c>
      <c r="D252">
        <v>30</v>
      </c>
      <c r="E252">
        <v>8.75</v>
      </c>
      <c r="F252" t="s">
        <v>10</v>
      </c>
      <c r="G252" t="s">
        <v>13</v>
      </c>
      <c r="H252" t="s">
        <v>13</v>
      </c>
    </row>
    <row r="253" spans="1:8" x14ac:dyDescent="0.25">
      <c r="A253" t="s">
        <v>6</v>
      </c>
      <c r="B253" s="2">
        <v>41179</v>
      </c>
      <c r="C253" s="21">
        <v>2012</v>
      </c>
      <c r="D253">
        <v>40</v>
      </c>
      <c r="E253">
        <v>8</v>
      </c>
      <c r="F253" t="s">
        <v>10</v>
      </c>
      <c r="G253" t="s">
        <v>13</v>
      </c>
      <c r="H253" t="s">
        <v>13</v>
      </c>
    </row>
    <row r="254" spans="1:8" x14ac:dyDescent="0.25">
      <c r="A254" t="s">
        <v>6</v>
      </c>
      <c r="B254" s="2">
        <v>41179</v>
      </c>
      <c r="C254" s="21">
        <v>2012</v>
      </c>
      <c r="D254">
        <v>45</v>
      </c>
      <c r="E254">
        <v>7.36</v>
      </c>
      <c r="F254" t="s">
        <v>10</v>
      </c>
      <c r="G254" t="s">
        <v>13</v>
      </c>
      <c r="H254" t="s">
        <v>13</v>
      </c>
    </row>
    <row r="255" spans="1:8" x14ac:dyDescent="0.25">
      <c r="A255" t="s">
        <v>6</v>
      </c>
      <c r="B255" s="2">
        <v>41179</v>
      </c>
      <c r="C255" s="21">
        <v>2012</v>
      </c>
      <c r="D255">
        <v>48</v>
      </c>
      <c r="E255">
        <v>3.19</v>
      </c>
      <c r="F255" t="s">
        <v>10</v>
      </c>
      <c r="G255" t="s">
        <v>12</v>
      </c>
      <c r="H255" t="s">
        <v>12</v>
      </c>
    </row>
    <row r="256" spans="1:8" x14ac:dyDescent="0.25">
      <c r="A256" t="s">
        <v>6</v>
      </c>
      <c r="B256" s="2">
        <v>41179</v>
      </c>
      <c r="C256" s="21">
        <v>2012</v>
      </c>
      <c r="D256">
        <v>50</v>
      </c>
      <c r="E256" s="5">
        <v>0.92</v>
      </c>
      <c r="F256" t="s">
        <v>11</v>
      </c>
      <c r="G256" t="s">
        <v>12</v>
      </c>
      <c r="H256" t="s">
        <v>12</v>
      </c>
    </row>
    <row r="257" spans="1:8" x14ac:dyDescent="0.25">
      <c r="A257" t="s">
        <v>6</v>
      </c>
      <c r="B257" s="2">
        <v>41179</v>
      </c>
      <c r="C257" s="21">
        <v>2012</v>
      </c>
      <c r="D257">
        <v>53</v>
      </c>
      <c r="E257" s="5">
        <v>0.14000000000000001</v>
      </c>
      <c r="F257" t="s">
        <v>11</v>
      </c>
      <c r="G257" t="s">
        <v>12</v>
      </c>
      <c r="H257" t="s">
        <v>12</v>
      </c>
    </row>
    <row r="258" spans="1:8" x14ac:dyDescent="0.25">
      <c r="A258" t="s">
        <v>6</v>
      </c>
      <c r="B258" s="2">
        <v>41179</v>
      </c>
      <c r="C258" s="21">
        <v>2012</v>
      </c>
      <c r="D258">
        <v>56</v>
      </c>
      <c r="E258" s="5">
        <v>0.03</v>
      </c>
      <c r="F258" t="s">
        <v>11</v>
      </c>
      <c r="G258" t="s">
        <v>12</v>
      </c>
      <c r="H258" t="s">
        <v>12</v>
      </c>
    </row>
    <row r="259" spans="1:8" x14ac:dyDescent="0.25">
      <c r="A259" t="s">
        <v>6</v>
      </c>
      <c r="B259" s="2">
        <v>41179</v>
      </c>
      <c r="C259" s="21">
        <v>2012</v>
      </c>
      <c r="D259">
        <v>60</v>
      </c>
      <c r="E259" s="5">
        <v>0.03</v>
      </c>
      <c r="F259" t="s">
        <v>11</v>
      </c>
      <c r="G259" t="s">
        <v>12</v>
      </c>
      <c r="H259" t="s">
        <v>12</v>
      </c>
    </row>
    <row r="260" spans="1:8" x14ac:dyDescent="0.25">
      <c r="A260" t="s">
        <v>6</v>
      </c>
      <c r="B260" s="2">
        <v>41179</v>
      </c>
      <c r="C260" s="21">
        <v>2012</v>
      </c>
      <c r="D260">
        <v>70</v>
      </c>
      <c r="E260" s="5">
        <v>0.02</v>
      </c>
      <c r="F260" t="s">
        <v>11</v>
      </c>
      <c r="G260" t="s">
        <v>12</v>
      </c>
      <c r="H260" t="s">
        <v>12</v>
      </c>
    </row>
    <row r="261" spans="1:8" x14ac:dyDescent="0.25">
      <c r="A261" t="s">
        <v>6</v>
      </c>
      <c r="B261" s="2">
        <v>41179</v>
      </c>
      <c r="C261" s="21">
        <v>2012</v>
      </c>
      <c r="D261">
        <v>80</v>
      </c>
      <c r="E261" s="5">
        <v>0.03</v>
      </c>
      <c r="F261" t="s">
        <v>11</v>
      </c>
      <c r="G261" t="s">
        <v>12</v>
      </c>
      <c r="H261" t="s">
        <v>12</v>
      </c>
    </row>
    <row r="262" spans="1:8" x14ac:dyDescent="0.25">
      <c r="A262" t="s">
        <v>6</v>
      </c>
      <c r="B262" s="2">
        <v>41179</v>
      </c>
      <c r="C262" s="21">
        <v>2012</v>
      </c>
      <c r="D262">
        <v>89</v>
      </c>
      <c r="E262" s="5">
        <v>0.02</v>
      </c>
      <c r="F262" t="s">
        <v>11</v>
      </c>
      <c r="G262" t="s">
        <v>12</v>
      </c>
      <c r="H262" t="s">
        <v>12</v>
      </c>
    </row>
    <row r="263" spans="1:8" x14ac:dyDescent="0.25">
      <c r="A263" t="s">
        <v>6</v>
      </c>
      <c r="B263" s="2">
        <v>41185</v>
      </c>
      <c r="C263" s="21">
        <v>2012</v>
      </c>
      <c r="D263">
        <v>1.5</v>
      </c>
      <c r="E263">
        <v>9.69</v>
      </c>
      <c r="F263" t="s">
        <v>10</v>
      </c>
      <c r="G263" t="s">
        <v>13</v>
      </c>
      <c r="H263" t="s">
        <v>13</v>
      </c>
    </row>
    <row r="264" spans="1:8" x14ac:dyDescent="0.25">
      <c r="A264" t="s">
        <v>6</v>
      </c>
      <c r="B264" s="2">
        <v>41185</v>
      </c>
      <c r="C264" s="21">
        <v>2012</v>
      </c>
      <c r="D264">
        <v>11</v>
      </c>
      <c r="E264">
        <v>9.65</v>
      </c>
      <c r="F264" t="s">
        <v>10</v>
      </c>
      <c r="G264" t="s">
        <v>13</v>
      </c>
      <c r="H264" t="s">
        <v>13</v>
      </c>
    </row>
    <row r="265" spans="1:8" x14ac:dyDescent="0.25">
      <c r="A265" t="s">
        <v>6</v>
      </c>
      <c r="B265" s="2">
        <v>41185</v>
      </c>
      <c r="C265" s="21">
        <v>2012</v>
      </c>
      <c r="D265">
        <v>24.3</v>
      </c>
      <c r="E265">
        <v>9.4499999999999993</v>
      </c>
      <c r="F265" t="s">
        <v>10</v>
      </c>
      <c r="G265" t="s">
        <v>13</v>
      </c>
      <c r="H265" t="s">
        <v>13</v>
      </c>
    </row>
    <row r="266" spans="1:8" x14ac:dyDescent="0.25">
      <c r="A266" t="s">
        <v>6</v>
      </c>
      <c r="B266" s="2">
        <v>41185</v>
      </c>
      <c r="C266" s="21">
        <v>2012</v>
      </c>
      <c r="D266">
        <v>37.200000000000003</v>
      </c>
      <c r="E266">
        <v>8.56</v>
      </c>
      <c r="F266" t="s">
        <v>10</v>
      </c>
      <c r="G266" t="s">
        <v>13</v>
      </c>
      <c r="H266" t="s">
        <v>13</v>
      </c>
    </row>
    <row r="267" spans="1:8" x14ac:dyDescent="0.25">
      <c r="A267" t="s">
        <v>6</v>
      </c>
      <c r="B267" s="2">
        <v>41185</v>
      </c>
      <c r="C267" s="21">
        <v>2012</v>
      </c>
      <c r="D267">
        <v>46.8</v>
      </c>
      <c r="E267">
        <v>5.89</v>
      </c>
      <c r="F267" t="s">
        <v>10</v>
      </c>
      <c r="G267" t="s">
        <v>12</v>
      </c>
      <c r="H267" t="s">
        <v>13</v>
      </c>
    </row>
    <row r="268" spans="1:8" x14ac:dyDescent="0.25">
      <c r="A268" t="s">
        <v>6</v>
      </c>
      <c r="B268" s="2">
        <v>41185</v>
      </c>
      <c r="C268" s="21">
        <v>2012</v>
      </c>
      <c r="D268">
        <v>47</v>
      </c>
      <c r="E268" s="5">
        <v>3.23</v>
      </c>
      <c r="F268" t="s">
        <v>11</v>
      </c>
      <c r="G268" t="s">
        <v>12</v>
      </c>
      <c r="H268" t="s">
        <v>12</v>
      </c>
    </row>
    <row r="269" spans="1:8" x14ac:dyDescent="0.25">
      <c r="A269" t="s">
        <v>6</v>
      </c>
      <c r="B269" s="2">
        <v>41185</v>
      </c>
      <c r="C269" s="21">
        <v>2012</v>
      </c>
      <c r="D269">
        <v>55.8</v>
      </c>
      <c r="E269" s="5">
        <v>0.18</v>
      </c>
      <c r="F269" t="s">
        <v>11</v>
      </c>
      <c r="G269" t="s">
        <v>12</v>
      </c>
      <c r="H269" t="s">
        <v>12</v>
      </c>
    </row>
    <row r="270" spans="1:8" x14ac:dyDescent="0.25">
      <c r="A270" t="s">
        <v>6</v>
      </c>
      <c r="B270" s="2">
        <v>41185</v>
      </c>
      <c r="C270" s="21">
        <v>2012</v>
      </c>
      <c r="D270">
        <v>66.2</v>
      </c>
      <c r="E270" s="5">
        <v>0.03</v>
      </c>
      <c r="F270" t="s">
        <v>11</v>
      </c>
      <c r="G270" t="s">
        <v>12</v>
      </c>
      <c r="H270" t="s">
        <v>12</v>
      </c>
    </row>
    <row r="271" spans="1:8" x14ac:dyDescent="0.25">
      <c r="A271" t="s">
        <v>6</v>
      </c>
      <c r="B271" s="2">
        <v>41185</v>
      </c>
      <c r="C271" s="21">
        <v>2012</v>
      </c>
      <c r="D271">
        <v>77.5</v>
      </c>
      <c r="E271" s="5">
        <v>0.03</v>
      </c>
      <c r="F271" t="s">
        <v>11</v>
      </c>
      <c r="G271" t="s">
        <v>12</v>
      </c>
      <c r="H271" t="s">
        <v>12</v>
      </c>
    </row>
    <row r="272" spans="1:8" x14ac:dyDescent="0.25">
      <c r="A272" t="s">
        <v>6</v>
      </c>
      <c r="B272" s="2">
        <v>41185</v>
      </c>
      <c r="C272" s="21">
        <v>2012</v>
      </c>
      <c r="D272">
        <v>90.2</v>
      </c>
      <c r="E272" s="5">
        <v>0.01</v>
      </c>
      <c r="F272" t="s">
        <v>11</v>
      </c>
      <c r="G272" t="s">
        <v>12</v>
      </c>
      <c r="H272" t="s">
        <v>12</v>
      </c>
    </row>
    <row r="273" spans="1:8" x14ac:dyDescent="0.25">
      <c r="A273" t="s">
        <v>6</v>
      </c>
      <c r="B273" s="2">
        <v>41192</v>
      </c>
      <c r="C273" s="21">
        <v>2012</v>
      </c>
      <c r="D273">
        <v>1.2</v>
      </c>
      <c r="E273">
        <v>9.06</v>
      </c>
      <c r="F273" t="s">
        <v>10</v>
      </c>
      <c r="G273" t="s">
        <v>13</v>
      </c>
      <c r="H273" t="s">
        <v>13</v>
      </c>
    </row>
    <row r="274" spans="1:8" x14ac:dyDescent="0.25">
      <c r="A274" t="s">
        <v>6</v>
      </c>
      <c r="B274" s="2">
        <v>41192</v>
      </c>
      <c r="C274" s="21">
        <v>2012</v>
      </c>
      <c r="D274">
        <v>16.8</v>
      </c>
      <c r="E274">
        <v>9.06</v>
      </c>
      <c r="F274" t="s">
        <v>10</v>
      </c>
      <c r="G274" t="s">
        <v>13</v>
      </c>
      <c r="H274" t="s">
        <v>13</v>
      </c>
    </row>
    <row r="275" spans="1:8" x14ac:dyDescent="0.25">
      <c r="A275" t="s">
        <v>6</v>
      </c>
      <c r="B275" s="2">
        <v>41192</v>
      </c>
      <c r="C275" s="21">
        <v>2012</v>
      </c>
      <c r="D275">
        <v>39.5</v>
      </c>
      <c r="E275">
        <v>9.0500000000000007</v>
      </c>
      <c r="F275" t="s">
        <v>10</v>
      </c>
      <c r="G275" t="s">
        <v>13</v>
      </c>
      <c r="H275" t="s">
        <v>13</v>
      </c>
    </row>
    <row r="276" spans="1:8" x14ac:dyDescent="0.25">
      <c r="A276" t="s">
        <v>6</v>
      </c>
      <c r="B276" s="2">
        <v>41192</v>
      </c>
      <c r="C276" s="21">
        <v>2012</v>
      </c>
      <c r="D276">
        <v>61</v>
      </c>
      <c r="E276">
        <v>9.02</v>
      </c>
      <c r="F276" t="s">
        <v>10</v>
      </c>
      <c r="G276" t="s">
        <v>13</v>
      </c>
      <c r="H276" t="s">
        <v>13</v>
      </c>
    </row>
    <row r="277" spans="1:8" x14ac:dyDescent="0.25">
      <c r="A277" t="s">
        <v>6</v>
      </c>
      <c r="B277" s="2">
        <v>41192</v>
      </c>
      <c r="C277" s="21">
        <v>2012</v>
      </c>
      <c r="D277">
        <v>78.599999999999994</v>
      </c>
      <c r="E277">
        <v>9.0399999999999991</v>
      </c>
      <c r="F277" t="s">
        <v>10</v>
      </c>
      <c r="G277" t="s">
        <v>13</v>
      </c>
      <c r="H277" t="s">
        <v>13</v>
      </c>
    </row>
    <row r="278" spans="1:8" x14ac:dyDescent="0.25">
      <c r="A278" t="s">
        <v>6</v>
      </c>
      <c r="B278" s="2">
        <v>41192</v>
      </c>
      <c r="C278" s="21">
        <v>2012</v>
      </c>
      <c r="D278">
        <v>89.8</v>
      </c>
      <c r="E278">
        <v>8.68</v>
      </c>
      <c r="F278" t="s">
        <v>10</v>
      </c>
      <c r="G278" t="s">
        <v>13</v>
      </c>
      <c r="H278" t="s">
        <v>13</v>
      </c>
    </row>
    <row r="279" spans="1:8" x14ac:dyDescent="0.25">
      <c r="A279" t="s">
        <v>6</v>
      </c>
      <c r="B279" s="2">
        <v>41422</v>
      </c>
      <c r="C279" s="21">
        <v>2013</v>
      </c>
      <c r="D279">
        <v>1.2</v>
      </c>
      <c r="E279">
        <v>11.61</v>
      </c>
      <c r="F279" t="s">
        <v>10</v>
      </c>
      <c r="G279" t="s">
        <v>13</v>
      </c>
      <c r="H279" t="s">
        <v>13</v>
      </c>
    </row>
    <row r="280" spans="1:8" x14ac:dyDescent="0.25">
      <c r="A280" t="s">
        <v>6</v>
      </c>
      <c r="B280" s="2">
        <v>41422</v>
      </c>
      <c r="C280" s="21">
        <v>2013</v>
      </c>
      <c r="D280">
        <v>7.9</v>
      </c>
      <c r="E280">
        <v>11.64</v>
      </c>
      <c r="F280" t="s">
        <v>10</v>
      </c>
      <c r="G280" t="s">
        <v>13</v>
      </c>
      <c r="H280" t="s">
        <v>13</v>
      </c>
    </row>
    <row r="281" spans="1:8" x14ac:dyDescent="0.25">
      <c r="A281" t="s">
        <v>6</v>
      </c>
      <c r="B281" s="2">
        <v>41422</v>
      </c>
      <c r="C281" s="21">
        <v>2013</v>
      </c>
      <c r="D281">
        <v>13</v>
      </c>
      <c r="E281">
        <v>11.55</v>
      </c>
      <c r="F281" t="s">
        <v>10</v>
      </c>
      <c r="G281" t="s">
        <v>13</v>
      </c>
      <c r="H281" t="s">
        <v>13</v>
      </c>
    </row>
    <row r="282" spans="1:8" x14ac:dyDescent="0.25">
      <c r="A282" t="s">
        <v>6</v>
      </c>
      <c r="B282" s="2">
        <v>41422</v>
      </c>
      <c r="C282" s="21">
        <v>2013</v>
      </c>
      <c r="D282">
        <v>23.8</v>
      </c>
      <c r="E282" s="5">
        <v>11.46</v>
      </c>
      <c r="F282" t="s">
        <v>11</v>
      </c>
      <c r="G282" t="s">
        <v>13</v>
      </c>
      <c r="H282" t="s">
        <v>13</v>
      </c>
    </row>
    <row r="283" spans="1:8" x14ac:dyDescent="0.25">
      <c r="A283" t="s">
        <v>6</v>
      </c>
      <c r="B283" s="2">
        <v>41422</v>
      </c>
      <c r="C283" s="21">
        <v>2013</v>
      </c>
      <c r="D283">
        <v>31.6</v>
      </c>
      <c r="E283" s="5">
        <v>11.06</v>
      </c>
      <c r="F283" t="s">
        <v>11</v>
      </c>
      <c r="G283" t="s">
        <v>13</v>
      </c>
      <c r="H283" t="s">
        <v>13</v>
      </c>
    </row>
    <row r="284" spans="1:8" x14ac:dyDescent="0.25">
      <c r="A284" t="s">
        <v>6</v>
      </c>
      <c r="B284" s="2">
        <v>41422</v>
      </c>
      <c r="C284" s="21">
        <v>2013</v>
      </c>
      <c r="D284">
        <v>41.2</v>
      </c>
      <c r="E284" s="5">
        <v>10.86</v>
      </c>
      <c r="F284" t="s">
        <v>11</v>
      </c>
      <c r="G284" t="s">
        <v>13</v>
      </c>
      <c r="H284" t="s">
        <v>13</v>
      </c>
    </row>
    <row r="285" spans="1:8" x14ac:dyDescent="0.25">
      <c r="A285" t="s">
        <v>6</v>
      </c>
      <c r="B285" s="2">
        <v>41422</v>
      </c>
      <c r="C285" s="21">
        <v>2013</v>
      </c>
      <c r="D285">
        <v>52.9</v>
      </c>
      <c r="E285" s="5">
        <v>10.34</v>
      </c>
      <c r="F285" t="s">
        <v>11</v>
      </c>
      <c r="G285" t="s">
        <v>13</v>
      </c>
      <c r="H285" t="s">
        <v>13</v>
      </c>
    </row>
    <row r="286" spans="1:8" x14ac:dyDescent="0.25">
      <c r="A286" t="s">
        <v>6</v>
      </c>
      <c r="B286" s="2">
        <v>41422</v>
      </c>
      <c r="C286" s="21">
        <v>2013</v>
      </c>
      <c r="D286">
        <v>63</v>
      </c>
      <c r="E286" s="5">
        <v>10.029999999999999</v>
      </c>
      <c r="F286" t="s">
        <v>11</v>
      </c>
      <c r="G286" t="s">
        <v>13</v>
      </c>
      <c r="H286" t="s">
        <v>13</v>
      </c>
    </row>
    <row r="287" spans="1:8" x14ac:dyDescent="0.25">
      <c r="A287" t="s">
        <v>6</v>
      </c>
      <c r="B287" s="2">
        <v>41422</v>
      </c>
      <c r="C287" s="21">
        <v>2013</v>
      </c>
      <c r="D287">
        <v>72.3</v>
      </c>
      <c r="E287" s="5">
        <v>9.9499999999999993</v>
      </c>
      <c r="F287" t="s">
        <v>11</v>
      </c>
      <c r="G287" t="s">
        <v>13</v>
      </c>
      <c r="H287" t="s">
        <v>13</v>
      </c>
    </row>
    <row r="288" spans="1:8" x14ac:dyDescent="0.25">
      <c r="A288" t="s">
        <v>6</v>
      </c>
      <c r="B288" s="2">
        <v>41422</v>
      </c>
      <c r="C288" s="21">
        <v>2013</v>
      </c>
      <c r="D288">
        <v>82.6</v>
      </c>
      <c r="E288" s="5">
        <v>9.94</v>
      </c>
      <c r="F288" t="s">
        <v>11</v>
      </c>
      <c r="G288" t="s">
        <v>13</v>
      </c>
      <c r="H288" t="s">
        <v>13</v>
      </c>
    </row>
    <row r="289" spans="1:8" x14ac:dyDescent="0.25">
      <c r="A289" t="s">
        <v>6</v>
      </c>
      <c r="B289" s="2">
        <v>41422</v>
      </c>
      <c r="C289" s="21">
        <v>2013</v>
      </c>
      <c r="D289">
        <v>90</v>
      </c>
      <c r="E289" s="5">
        <v>9.39</v>
      </c>
      <c r="F289" t="s">
        <v>11</v>
      </c>
      <c r="G289" t="s">
        <v>13</v>
      </c>
      <c r="H289" t="s">
        <v>13</v>
      </c>
    </row>
    <row r="290" spans="1:8" x14ac:dyDescent="0.25">
      <c r="A290" t="s">
        <v>6</v>
      </c>
      <c r="B290" s="2">
        <v>41429</v>
      </c>
      <c r="C290" s="21">
        <v>2013</v>
      </c>
      <c r="D290">
        <v>1.5</v>
      </c>
      <c r="E290">
        <v>11.29</v>
      </c>
      <c r="F290" t="s">
        <v>10</v>
      </c>
      <c r="G290" t="s">
        <v>13</v>
      </c>
      <c r="H290" t="s">
        <v>13</v>
      </c>
    </row>
    <row r="291" spans="1:8" x14ac:dyDescent="0.25">
      <c r="A291" t="s">
        <v>6</v>
      </c>
      <c r="B291" s="2">
        <v>41429</v>
      </c>
      <c r="C291" s="21">
        <v>2013</v>
      </c>
      <c r="D291">
        <v>9.1999999999999993</v>
      </c>
      <c r="E291">
        <v>11.28</v>
      </c>
      <c r="F291" t="s">
        <v>10</v>
      </c>
      <c r="G291" t="s">
        <v>13</v>
      </c>
      <c r="H291" t="s">
        <v>13</v>
      </c>
    </row>
    <row r="292" spans="1:8" x14ac:dyDescent="0.25">
      <c r="A292" t="s">
        <v>6</v>
      </c>
      <c r="B292" s="2">
        <v>41429</v>
      </c>
      <c r="C292" s="21">
        <v>2013</v>
      </c>
      <c r="D292">
        <v>17.100000000000001</v>
      </c>
      <c r="E292">
        <v>11.12</v>
      </c>
      <c r="F292" t="s">
        <v>10</v>
      </c>
      <c r="G292" t="s">
        <v>13</v>
      </c>
      <c r="H292" t="s">
        <v>13</v>
      </c>
    </row>
    <row r="293" spans="1:8" x14ac:dyDescent="0.25">
      <c r="A293" t="s">
        <v>6</v>
      </c>
      <c r="B293" s="2">
        <v>41429</v>
      </c>
      <c r="C293" s="21">
        <v>2013</v>
      </c>
      <c r="D293">
        <v>33.700000000000003</v>
      </c>
      <c r="E293" s="5">
        <v>10.82</v>
      </c>
      <c r="F293" t="s">
        <v>11</v>
      </c>
      <c r="G293" t="s">
        <v>13</v>
      </c>
      <c r="H293" t="s">
        <v>13</v>
      </c>
    </row>
    <row r="294" spans="1:8" x14ac:dyDescent="0.25">
      <c r="A294" t="s">
        <v>6</v>
      </c>
      <c r="B294" s="2">
        <v>41429</v>
      </c>
      <c r="C294" s="21">
        <v>2013</v>
      </c>
      <c r="D294">
        <v>50</v>
      </c>
      <c r="E294" s="5">
        <v>10.14</v>
      </c>
      <c r="F294" t="s">
        <v>11</v>
      </c>
      <c r="G294" t="s">
        <v>13</v>
      </c>
      <c r="H294" t="s">
        <v>13</v>
      </c>
    </row>
    <row r="295" spans="1:8" x14ac:dyDescent="0.25">
      <c r="A295" t="s">
        <v>6</v>
      </c>
      <c r="B295" s="2">
        <v>41429</v>
      </c>
      <c r="C295" s="21">
        <v>2013</v>
      </c>
      <c r="D295">
        <v>61.8</v>
      </c>
      <c r="E295" s="5">
        <v>9.69</v>
      </c>
      <c r="F295" t="s">
        <v>11</v>
      </c>
      <c r="G295" t="s">
        <v>13</v>
      </c>
      <c r="H295" t="s">
        <v>13</v>
      </c>
    </row>
    <row r="296" spans="1:8" x14ac:dyDescent="0.25">
      <c r="A296" t="s">
        <v>6</v>
      </c>
      <c r="B296" s="2">
        <v>41429</v>
      </c>
      <c r="C296" s="21">
        <v>2013</v>
      </c>
      <c r="D296">
        <v>70.599999999999994</v>
      </c>
      <c r="E296" s="5">
        <v>9.4499999999999993</v>
      </c>
      <c r="F296" t="s">
        <v>11</v>
      </c>
      <c r="G296" t="s">
        <v>13</v>
      </c>
      <c r="H296" t="s">
        <v>13</v>
      </c>
    </row>
    <row r="297" spans="1:8" x14ac:dyDescent="0.25">
      <c r="A297" t="s">
        <v>6</v>
      </c>
      <c r="B297" s="2">
        <v>41429</v>
      </c>
      <c r="C297" s="21">
        <v>2013</v>
      </c>
      <c r="D297">
        <v>79.8</v>
      </c>
      <c r="E297" s="5">
        <v>9.26</v>
      </c>
      <c r="F297" t="s">
        <v>11</v>
      </c>
      <c r="G297" t="s">
        <v>13</v>
      </c>
      <c r="H297" t="s">
        <v>13</v>
      </c>
    </row>
    <row r="298" spans="1:8" x14ac:dyDescent="0.25">
      <c r="A298" t="s">
        <v>6</v>
      </c>
      <c r="B298" s="2">
        <v>41429</v>
      </c>
      <c r="C298" s="21">
        <v>2013</v>
      </c>
      <c r="D298">
        <v>86</v>
      </c>
      <c r="E298" s="5">
        <v>8.9</v>
      </c>
      <c r="F298" t="s">
        <v>11</v>
      </c>
      <c r="G298" t="s">
        <v>13</v>
      </c>
      <c r="H298" t="s">
        <v>13</v>
      </c>
    </row>
    <row r="299" spans="1:8" x14ac:dyDescent="0.25">
      <c r="A299" t="s">
        <v>6</v>
      </c>
      <c r="B299" s="2">
        <v>41429</v>
      </c>
      <c r="C299" s="21">
        <v>2013</v>
      </c>
      <c r="D299">
        <v>91.8</v>
      </c>
      <c r="E299" s="5">
        <v>8.19</v>
      </c>
      <c r="F299" t="s">
        <v>11</v>
      </c>
      <c r="G299" t="s">
        <v>13</v>
      </c>
      <c r="H299" t="s">
        <v>13</v>
      </c>
    </row>
    <row r="300" spans="1:8" x14ac:dyDescent="0.25">
      <c r="A300" t="s">
        <v>6</v>
      </c>
      <c r="B300" s="2">
        <v>41436</v>
      </c>
      <c r="C300" s="21">
        <v>2013</v>
      </c>
      <c r="D300">
        <v>0.8</v>
      </c>
      <c r="E300">
        <v>10.55</v>
      </c>
      <c r="F300" t="s">
        <v>10</v>
      </c>
      <c r="G300" t="s">
        <v>13</v>
      </c>
      <c r="H300" t="s">
        <v>13</v>
      </c>
    </row>
    <row r="301" spans="1:8" x14ac:dyDescent="0.25">
      <c r="A301" t="s">
        <v>6</v>
      </c>
      <c r="B301" s="2">
        <v>41436</v>
      </c>
      <c r="C301" s="21">
        <v>2013</v>
      </c>
      <c r="D301">
        <v>9.1999999999999993</v>
      </c>
      <c r="E301">
        <v>10.48</v>
      </c>
      <c r="F301" t="s">
        <v>10</v>
      </c>
      <c r="G301" t="s">
        <v>13</v>
      </c>
      <c r="H301" t="s">
        <v>13</v>
      </c>
    </row>
    <row r="302" spans="1:8" x14ac:dyDescent="0.25">
      <c r="A302" t="s">
        <v>6</v>
      </c>
      <c r="B302" s="2">
        <v>41436</v>
      </c>
      <c r="C302" s="21">
        <v>2013</v>
      </c>
      <c r="D302">
        <v>19.100000000000001</v>
      </c>
      <c r="E302">
        <v>10.42</v>
      </c>
      <c r="F302" t="s">
        <v>10</v>
      </c>
      <c r="G302" t="s">
        <v>13</v>
      </c>
      <c r="H302" t="s">
        <v>13</v>
      </c>
    </row>
    <row r="303" spans="1:8" x14ac:dyDescent="0.25">
      <c r="A303" t="s">
        <v>6</v>
      </c>
      <c r="B303" s="2">
        <v>41436</v>
      </c>
      <c r="C303" s="21">
        <v>2013</v>
      </c>
      <c r="D303">
        <v>28.4</v>
      </c>
      <c r="E303">
        <v>10.4</v>
      </c>
      <c r="F303" t="s">
        <v>10</v>
      </c>
      <c r="G303" t="s">
        <v>13</v>
      </c>
      <c r="H303" t="s">
        <v>13</v>
      </c>
    </row>
    <row r="304" spans="1:8" x14ac:dyDescent="0.25">
      <c r="A304" t="s">
        <v>6</v>
      </c>
      <c r="B304" s="2">
        <v>41436</v>
      </c>
      <c r="C304" s="21">
        <v>2013</v>
      </c>
      <c r="D304">
        <v>37.5</v>
      </c>
      <c r="E304" s="5">
        <v>10.119999999999999</v>
      </c>
      <c r="F304" t="s">
        <v>11</v>
      </c>
      <c r="G304" t="s">
        <v>13</v>
      </c>
      <c r="H304" t="s">
        <v>13</v>
      </c>
    </row>
    <row r="305" spans="1:8" x14ac:dyDescent="0.25">
      <c r="A305" t="s">
        <v>6</v>
      </c>
      <c r="B305" s="2">
        <v>41436</v>
      </c>
      <c r="C305" s="21">
        <v>2013</v>
      </c>
      <c r="D305">
        <v>47.2</v>
      </c>
      <c r="E305" s="5">
        <v>9.6300000000000008</v>
      </c>
      <c r="F305" t="s">
        <v>11</v>
      </c>
      <c r="G305" t="s">
        <v>13</v>
      </c>
      <c r="H305" t="s">
        <v>13</v>
      </c>
    </row>
    <row r="306" spans="1:8" x14ac:dyDescent="0.25">
      <c r="A306" t="s">
        <v>6</v>
      </c>
      <c r="B306" s="2">
        <v>41436</v>
      </c>
      <c r="C306" s="21">
        <v>2013</v>
      </c>
      <c r="D306">
        <v>58.7</v>
      </c>
      <c r="E306" s="5">
        <v>8.73</v>
      </c>
      <c r="F306" t="s">
        <v>11</v>
      </c>
      <c r="G306" t="s">
        <v>13</v>
      </c>
      <c r="H306" t="s">
        <v>13</v>
      </c>
    </row>
    <row r="307" spans="1:8" x14ac:dyDescent="0.25">
      <c r="A307" t="s">
        <v>6</v>
      </c>
      <c r="B307" s="2">
        <v>41436</v>
      </c>
      <c r="C307" s="21">
        <v>2013</v>
      </c>
      <c r="D307">
        <v>67</v>
      </c>
      <c r="E307" s="5">
        <v>8.14</v>
      </c>
      <c r="F307" t="s">
        <v>11</v>
      </c>
      <c r="G307" t="s">
        <v>13</v>
      </c>
      <c r="H307" t="s">
        <v>13</v>
      </c>
    </row>
    <row r="308" spans="1:8" x14ac:dyDescent="0.25">
      <c r="A308" t="s">
        <v>6</v>
      </c>
      <c r="B308" s="2">
        <v>41436</v>
      </c>
      <c r="C308" s="21">
        <v>2013</v>
      </c>
      <c r="D308">
        <v>76.2</v>
      </c>
      <c r="E308" s="5">
        <v>7.99</v>
      </c>
      <c r="F308" t="s">
        <v>11</v>
      </c>
      <c r="G308" t="s">
        <v>13</v>
      </c>
      <c r="H308" t="s">
        <v>13</v>
      </c>
    </row>
    <row r="309" spans="1:8" x14ac:dyDescent="0.25">
      <c r="A309" t="s">
        <v>6</v>
      </c>
      <c r="B309" s="2">
        <v>41436</v>
      </c>
      <c r="C309" s="21">
        <v>2013</v>
      </c>
      <c r="D309">
        <v>83.3</v>
      </c>
      <c r="E309" s="5">
        <v>7.78</v>
      </c>
      <c r="F309" t="s">
        <v>11</v>
      </c>
      <c r="G309" t="s">
        <v>13</v>
      </c>
      <c r="H309" t="s">
        <v>13</v>
      </c>
    </row>
    <row r="310" spans="1:8" x14ac:dyDescent="0.25">
      <c r="A310" t="s">
        <v>6</v>
      </c>
      <c r="B310" s="2">
        <v>41436</v>
      </c>
      <c r="C310" s="21">
        <v>2013</v>
      </c>
      <c r="D310">
        <v>88.1</v>
      </c>
      <c r="E310" s="5">
        <v>7.41</v>
      </c>
      <c r="F310" t="s">
        <v>11</v>
      </c>
      <c r="G310" t="s">
        <v>13</v>
      </c>
      <c r="H310" t="s">
        <v>13</v>
      </c>
    </row>
    <row r="311" spans="1:8" x14ac:dyDescent="0.25">
      <c r="A311" t="s">
        <v>6</v>
      </c>
      <c r="B311" s="2">
        <v>41436</v>
      </c>
      <c r="C311" s="21">
        <v>2013</v>
      </c>
      <c r="D311">
        <v>92.1</v>
      </c>
      <c r="E311" s="5">
        <v>4.7</v>
      </c>
      <c r="F311" t="s">
        <v>11</v>
      </c>
      <c r="G311" t="s">
        <v>12</v>
      </c>
      <c r="H311" t="s">
        <v>12</v>
      </c>
    </row>
    <row r="312" spans="1:8" x14ac:dyDescent="0.25">
      <c r="A312" t="s">
        <v>6</v>
      </c>
      <c r="B312" s="2">
        <v>41443</v>
      </c>
      <c r="C312" s="21">
        <v>2013</v>
      </c>
      <c r="D312">
        <v>1</v>
      </c>
      <c r="E312">
        <v>10.24</v>
      </c>
      <c r="F312" t="s">
        <v>10</v>
      </c>
      <c r="G312" t="s">
        <v>13</v>
      </c>
      <c r="H312" t="s">
        <v>13</v>
      </c>
    </row>
    <row r="313" spans="1:8" x14ac:dyDescent="0.25">
      <c r="A313" t="s">
        <v>6</v>
      </c>
      <c r="B313" s="2">
        <v>41443</v>
      </c>
      <c r="C313" s="21">
        <v>2013</v>
      </c>
      <c r="D313">
        <v>8.3000000000000007</v>
      </c>
      <c r="E313">
        <v>10.26</v>
      </c>
      <c r="F313" t="s">
        <v>10</v>
      </c>
      <c r="G313" t="s">
        <v>13</v>
      </c>
      <c r="H313" t="s">
        <v>13</v>
      </c>
    </row>
    <row r="314" spans="1:8" x14ac:dyDescent="0.25">
      <c r="A314" t="s">
        <v>6</v>
      </c>
      <c r="B314" s="2">
        <v>41443</v>
      </c>
      <c r="C314" s="21">
        <v>2013</v>
      </c>
      <c r="D314">
        <v>18.5</v>
      </c>
      <c r="E314">
        <v>10.7</v>
      </c>
      <c r="F314" t="s">
        <v>10</v>
      </c>
      <c r="G314" t="s">
        <v>13</v>
      </c>
      <c r="H314" t="s">
        <v>13</v>
      </c>
    </row>
    <row r="315" spans="1:8" x14ac:dyDescent="0.25">
      <c r="A315" t="s">
        <v>6</v>
      </c>
      <c r="B315" s="2">
        <v>41443</v>
      </c>
      <c r="C315" s="21">
        <v>2013</v>
      </c>
      <c r="D315">
        <v>28.3</v>
      </c>
      <c r="E315" s="5">
        <v>10.72</v>
      </c>
      <c r="F315" t="s">
        <v>11</v>
      </c>
      <c r="G315" t="s">
        <v>13</v>
      </c>
      <c r="H315" t="s">
        <v>13</v>
      </c>
    </row>
    <row r="316" spans="1:8" x14ac:dyDescent="0.25">
      <c r="A316" t="s">
        <v>6</v>
      </c>
      <c r="B316" s="2">
        <v>41443</v>
      </c>
      <c r="C316" s="21">
        <v>2013</v>
      </c>
      <c r="D316">
        <v>38.299999999999997</v>
      </c>
      <c r="E316" s="5">
        <v>9.51</v>
      </c>
      <c r="F316" t="s">
        <v>11</v>
      </c>
      <c r="G316" t="s">
        <v>13</v>
      </c>
      <c r="H316" t="s">
        <v>13</v>
      </c>
    </row>
    <row r="317" spans="1:8" x14ac:dyDescent="0.25">
      <c r="A317" t="s">
        <v>6</v>
      </c>
      <c r="B317" s="2">
        <v>41443</v>
      </c>
      <c r="C317" s="21">
        <v>2013</v>
      </c>
      <c r="D317">
        <v>46.8</v>
      </c>
      <c r="E317" s="5">
        <v>9.1999999999999993</v>
      </c>
      <c r="F317" t="s">
        <v>11</v>
      </c>
      <c r="G317" t="s">
        <v>13</v>
      </c>
      <c r="H317" t="s">
        <v>13</v>
      </c>
    </row>
    <row r="318" spans="1:8" x14ac:dyDescent="0.25">
      <c r="A318" t="s">
        <v>6</v>
      </c>
      <c r="B318" s="2">
        <v>41443</v>
      </c>
      <c r="C318" s="21">
        <v>2013</v>
      </c>
      <c r="D318">
        <v>55.7</v>
      </c>
      <c r="E318" s="5">
        <v>8.07</v>
      </c>
      <c r="F318" t="s">
        <v>11</v>
      </c>
      <c r="G318" t="s">
        <v>13</v>
      </c>
      <c r="H318" t="s">
        <v>13</v>
      </c>
    </row>
    <row r="319" spans="1:8" x14ac:dyDescent="0.25">
      <c r="A319" t="s">
        <v>6</v>
      </c>
      <c r="B319" s="2">
        <v>41443</v>
      </c>
      <c r="C319" s="21">
        <v>2013</v>
      </c>
      <c r="D319">
        <v>67.599999999999994</v>
      </c>
      <c r="E319" s="5">
        <v>8.18</v>
      </c>
      <c r="F319" t="s">
        <v>11</v>
      </c>
      <c r="G319" t="s">
        <v>13</v>
      </c>
      <c r="H319" t="s">
        <v>13</v>
      </c>
    </row>
    <row r="320" spans="1:8" x14ac:dyDescent="0.25">
      <c r="A320" t="s">
        <v>6</v>
      </c>
      <c r="B320" s="2">
        <v>41443</v>
      </c>
      <c r="C320" s="21">
        <v>2013</v>
      </c>
      <c r="D320">
        <v>75.400000000000006</v>
      </c>
      <c r="E320" s="5">
        <v>7.88</v>
      </c>
      <c r="F320" t="s">
        <v>11</v>
      </c>
      <c r="G320" t="s">
        <v>13</v>
      </c>
      <c r="H320" t="s">
        <v>13</v>
      </c>
    </row>
    <row r="321" spans="1:8" x14ac:dyDescent="0.25">
      <c r="A321" t="s">
        <v>6</v>
      </c>
      <c r="B321" s="2">
        <v>41443</v>
      </c>
      <c r="C321" s="21">
        <v>2013</v>
      </c>
      <c r="D321">
        <v>80.7</v>
      </c>
      <c r="E321" s="5">
        <v>6.45</v>
      </c>
      <c r="F321" t="s">
        <v>11</v>
      </c>
      <c r="G321" t="s">
        <v>13</v>
      </c>
      <c r="H321" t="s">
        <v>13</v>
      </c>
    </row>
    <row r="322" spans="1:8" x14ac:dyDescent="0.25">
      <c r="A322" t="s">
        <v>6</v>
      </c>
      <c r="B322" s="2">
        <v>41443</v>
      </c>
      <c r="C322" s="21">
        <v>2013</v>
      </c>
      <c r="D322">
        <v>90</v>
      </c>
      <c r="E322" s="5">
        <v>5.95</v>
      </c>
      <c r="F322" t="s">
        <v>11</v>
      </c>
      <c r="G322" t="s">
        <v>12</v>
      </c>
      <c r="H322" t="s">
        <v>13</v>
      </c>
    </row>
    <row r="323" spans="1:8" x14ac:dyDescent="0.25">
      <c r="A323" t="s">
        <v>6</v>
      </c>
      <c r="B323" s="2">
        <v>41450</v>
      </c>
      <c r="C323" s="21">
        <v>2013</v>
      </c>
      <c r="D323">
        <v>1.1000000000000001</v>
      </c>
      <c r="E323">
        <v>9.67</v>
      </c>
      <c r="F323" t="s">
        <v>10</v>
      </c>
      <c r="G323" t="s">
        <v>13</v>
      </c>
      <c r="H323" t="s">
        <v>13</v>
      </c>
    </row>
    <row r="324" spans="1:8" x14ac:dyDescent="0.25">
      <c r="A324" t="s">
        <v>6</v>
      </c>
      <c r="B324" s="2">
        <v>41450</v>
      </c>
      <c r="C324" s="21">
        <v>2013</v>
      </c>
      <c r="D324">
        <v>8.1</v>
      </c>
      <c r="E324">
        <v>9.75</v>
      </c>
      <c r="F324" t="s">
        <v>10</v>
      </c>
      <c r="G324" t="s">
        <v>13</v>
      </c>
      <c r="H324" t="s">
        <v>13</v>
      </c>
    </row>
    <row r="325" spans="1:8" x14ac:dyDescent="0.25">
      <c r="A325" t="s">
        <v>6</v>
      </c>
      <c r="B325" s="2">
        <v>41450</v>
      </c>
      <c r="C325" s="21">
        <v>2013</v>
      </c>
      <c r="D325">
        <v>16.899999999999999</v>
      </c>
      <c r="E325">
        <v>9.73</v>
      </c>
      <c r="F325" t="s">
        <v>10</v>
      </c>
      <c r="G325" t="s">
        <v>13</v>
      </c>
      <c r="H325" t="s">
        <v>13</v>
      </c>
    </row>
    <row r="326" spans="1:8" x14ac:dyDescent="0.25">
      <c r="A326" t="s">
        <v>6</v>
      </c>
      <c r="B326" s="2">
        <v>41450</v>
      </c>
      <c r="C326" s="21">
        <v>2013</v>
      </c>
      <c r="D326">
        <v>29</v>
      </c>
      <c r="E326" s="5">
        <v>9.99</v>
      </c>
      <c r="F326" t="s">
        <v>11</v>
      </c>
      <c r="G326" t="s">
        <v>13</v>
      </c>
      <c r="H326" t="s">
        <v>13</v>
      </c>
    </row>
    <row r="327" spans="1:8" x14ac:dyDescent="0.25">
      <c r="A327" t="s">
        <v>6</v>
      </c>
      <c r="B327" s="2">
        <v>41450</v>
      </c>
      <c r="C327" s="21">
        <v>2013</v>
      </c>
      <c r="D327">
        <v>38.799999999999997</v>
      </c>
      <c r="E327" s="5">
        <v>8.56</v>
      </c>
      <c r="F327" t="s">
        <v>11</v>
      </c>
      <c r="G327" t="s">
        <v>13</v>
      </c>
      <c r="H327" t="s">
        <v>13</v>
      </c>
    </row>
    <row r="328" spans="1:8" x14ac:dyDescent="0.25">
      <c r="A328" t="s">
        <v>6</v>
      </c>
      <c r="B328" s="2">
        <v>41450</v>
      </c>
      <c r="C328" s="21">
        <v>2013</v>
      </c>
      <c r="D328">
        <v>51.3</v>
      </c>
      <c r="E328" s="5">
        <v>8.0399999999999991</v>
      </c>
      <c r="F328" t="s">
        <v>11</v>
      </c>
      <c r="G328" t="s">
        <v>13</v>
      </c>
      <c r="H328" t="s">
        <v>13</v>
      </c>
    </row>
    <row r="329" spans="1:8" x14ac:dyDescent="0.25">
      <c r="A329" t="s">
        <v>6</v>
      </c>
      <c r="B329" s="2">
        <v>41450</v>
      </c>
      <c r="C329" s="21">
        <v>2013</v>
      </c>
      <c r="D329">
        <v>62.5</v>
      </c>
      <c r="E329" s="5">
        <v>7.68</v>
      </c>
      <c r="F329" t="s">
        <v>11</v>
      </c>
      <c r="G329" t="s">
        <v>13</v>
      </c>
      <c r="H329" t="s">
        <v>13</v>
      </c>
    </row>
    <row r="330" spans="1:8" x14ac:dyDescent="0.25">
      <c r="A330" t="s">
        <v>6</v>
      </c>
      <c r="B330" s="2">
        <v>41450</v>
      </c>
      <c r="C330" s="21">
        <v>2013</v>
      </c>
      <c r="D330">
        <v>73.3</v>
      </c>
      <c r="E330" s="5">
        <v>7.23</v>
      </c>
      <c r="F330" t="s">
        <v>11</v>
      </c>
      <c r="G330" t="s">
        <v>13</v>
      </c>
      <c r="H330" t="s">
        <v>13</v>
      </c>
    </row>
    <row r="331" spans="1:8" x14ac:dyDescent="0.25">
      <c r="A331" t="s">
        <v>6</v>
      </c>
      <c r="B331" s="2">
        <v>41450</v>
      </c>
      <c r="C331" s="21">
        <v>2013</v>
      </c>
      <c r="D331">
        <v>84.6</v>
      </c>
      <c r="E331" s="5">
        <v>5.99</v>
      </c>
      <c r="F331" t="s">
        <v>11</v>
      </c>
      <c r="G331" t="s">
        <v>12</v>
      </c>
      <c r="H331" t="s">
        <v>13</v>
      </c>
    </row>
    <row r="332" spans="1:8" x14ac:dyDescent="0.25">
      <c r="A332" t="s">
        <v>6</v>
      </c>
      <c r="B332" s="2">
        <v>41450</v>
      </c>
      <c r="C332" s="21">
        <v>2013</v>
      </c>
      <c r="D332">
        <v>89.9</v>
      </c>
      <c r="E332" s="5">
        <v>5.49</v>
      </c>
      <c r="F332" t="s">
        <v>11</v>
      </c>
      <c r="G332" t="s">
        <v>12</v>
      </c>
      <c r="H332" t="s">
        <v>13</v>
      </c>
    </row>
    <row r="333" spans="1:8" x14ac:dyDescent="0.25">
      <c r="A333" t="s">
        <v>6</v>
      </c>
      <c r="B333" s="2">
        <v>41450</v>
      </c>
      <c r="C333" s="21">
        <v>2013</v>
      </c>
      <c r="D333">
        <v>91.5</v>
      </c>
      <c r="E333" s="5">
        <v>5.4</v>
      </c>
      <c r="F333" t="s">
        <v>11</v>
      </c>
      <c r="G333" t="s">
        <v>12</v>
      </c>
      <c r="H333" t="s">
        <v>13</v>
      </c>
    </row>
    <row r="334" spans="1:8" x14ac:dyDescent="0.25">
      <c r="A334" t="s">
        <v>6</v>
      </c>
      <c r="B334" s="2">
        <v>41456</v>
      </c>
      <c r="C334" s="21">
        <v>2013</v>
      </c>
      <c r="D334">
        <v>1</v>
      </c>
      <c r="E334">
        <v>9.2799999999999994</v>
      </c>
      <c r="F334" t="s">
        <v>10</v>
      </c>
      <c r="G334" t="s">
        <v>13</v>
      </c>
      <c r="H334" t="s">
        <v>13</v>
      </c>
    </row>
    <row r="335" spans="1:8" x14ac:dyDescent="0.25">
      <c r="A335" t="s">
        <v>6</v>
      </c>
      <c r="B335" s="2">
        <v>41456</v>
      </c>
      <c r="C335" s="21">
        <v>2013</v>
      </c>
      <c r="D335">
        <v>9.1999999999999993</v>
      </c>
      <c r="E335">
        <v>9.4</v>
      </c>
      <c r="F335" t="s">
        <v>10</v>
      </c>
      <c r="G335" t="s">
        <v>13</v>
      </c>
      <c r="H335" t="s">
        <v>13</v>
      </c>
    </row>
    <row r="336" spans="1:8" x14ac:dyDescent="0.25">
      <c r="A336" t="s">
        <v>6</v>
      </c>
      <c r="B336" s="2">
        <v>41456</v>
      </c>
      <c r="C336" s="21">
        <v>2013</v>
      </c>
      <c r="D336">
        <v>17.8</v>
      </c>
      <c r="E336">
        <v>9.59</v>
      </c>
      <c r="F336" t="s">
        <v>10</v>
      </c>
      <c r="G336" t="s">
        <v>13</v>
      </c>
      <c r="H336" t="s">
        <v>13</v>
      </c>
    </row>
    <row r="337" spans="1:8" x14ac:dyDescent="0.25">
      <c r="A337" t="s">
        <v>6</v>
      </c>
      <c r="B337" s="2">
        <v>41456</v>
      </c>
      <c r="C337" s="21">
        <v>2013</v>
      </c>
      <c r="D337">
        <v>28</v>
      </c>
      <c r="E337" s="5">
        <v>9.57</v>
      </c>
      <c r="F337" t="s">
        <v>11</v>
      </c>
      <c r="G337" t="s">
        <v>13</v>
      </c>
      <c r="H337" t="s">
        <v>13</v>
      </c>
    </row>
    <row r="338" spans="1:8" x14ac:dyDescent="0.25">
      <c r="A338" t="s">
        <v>6</v>
      </c>
      <c r="B338" s="2">
        <v>41456</v>
      </c>
      <c r="C338" s="21">
        <v>2013</v>
      </c>
      <c r="D338">
        <v>39.299999999999997</v>
      </c>
      <c r="E338" s="5">
        <v>8.6300000000000008</v>
      </c>
      <c r="F338" t="s">
        <v>11</v>
      </c>
      <c r="G338" t="s">
        <v>13</v>
      </c>
      <c r="H338" t="s">
        <v>13</v>
      </c>
    </row>
    <row r="339" spans="1:8" x14ac:dyDescent="0.25">
      <c r="A339" t="s">
        <v>6</v>
      </c>
      <c r="B339" s="2">
        <v>41456</v>
      </c>
      <c r="C339" s="21">
        <v>2013</v>
      </c>
      <c r="D339">
        <v>50</v>
      </c>
      <c r="E339" s="5">
        <v>7.8</v>
      </c>
      <c r="F339" t="s">
        <v>11</v>
      </c>
      <c r="G339" t="s">
        <v>13</v>
      </c>
      <c r="H339" t="s">
        <v>13</v>
      </c>
    </row>
    <row r="340" spans="1:8" x14ac:dyDescent="0.25">
      <c r="A340" t="s">
        <v>6</v>
      </c>
      <c r="B340" s="2">
        <v>41456</v>
      </c>
      <c r="C340" s="21">
        <v>2013</v>
      </c>
      <c r="D340">
        <v>61.1</v>
      </c>
      <c r="E340" s="5">
        <v>7.05</v>
      </c>
      <c r="F340" t="s">
        <v>11</v>
      </c>
      <c r="G340" t="s">
        <v>13</v>
      </c>
      <c r="H340" t="s">
        <v>13</v>
      </c>
    </row>
    <row r="341" spans="1:8" x14ac:dyDescent="0.25">
      <c r="A341" t="s">
        <v>6</v>
      </c>
      <c r="B341" s="2">
        <v>41456</v>
      </c>
      <c r="C341" s="21">
        <v>2013</v>
      </c>
      <c r="D341">
        <v>72.3</v>
      </c>
      <c r="E341" s="5">
        <v>6.97</v>
      </c>
      <c r="F341" t="s">
        <v>11</v>
      </c>
      <c r="G341" t="s">
        <v>13</v>
      </c>
      <c r="H341" t="s">
        <v>13</v>
      </c>
    </row>
    <row r="342" spans="1:8" x14ac:dyDescent="0.25">
      <c r="A342" t="s">
        <v>6</v>
      </c>
      <c r="B342" s="2">
        <v>41456</v>
      </c>
      <c r="C342" s="21">
        <v>2013</v>
      </c>
      <c r="D342">
        <v>80.5</v>
      </c>
      <c r="E342" s="5">
        <v>6.64</v>
      </c>
      <c r="F342" t="s">
        <v>11</v>
      </c>
      <c r="G342" t="s">
        <v>13</v>
      </c>
      <c r="H342" t="s">
        <v>13</v>
      </c>
    </row>
    <row r="343" spans="1:8" x14ac:dyDescent="0.25">
      <c r="A343" t="s">
        <v>6</v>
      </c>
      <c r="B343" s="2">
        <v>41456</v>
      </c>
      <c r="C343" s="21">
        <v>2013</v>
      </c>
      <c r="D343">
        <v>85.6</v>
      </c>
      <c r="E343" s="5">
        <v>5.33</v>
      </c>
      <c r="F343" t="s">
        <v>11</v>
      </c>
      <c r="G343" t="s">
        <v>12</v>
      </c>
      <c r="H343" t="s">
        <v>13</v>
      </c>
    </row>
    <row r="344" spans="1:8" x14ac:dyDescent="0.25">
      <c r="A344" t="s">
        <v>6</v>
      </c>
      <c r="B344" s="2">
        <v>41456</v>
      </c>
      <c r="C344" s="21">
        <v>2013</v>
      </c>
      <c r="D344">
        <v>90.6</v>
      </c>
      <c r="E344" s="5">
        <v>5.13</v>
      </c>
      <c r="F344" t="s">
        <v>11</v>
      </c>
      <c r="G344" t="s">
        <v>12</v>
      </c>
      <c r="H344" t="s">
        <v>13</v>
      </c>
    </row>
    <row r="345" spans="1:8" x14ac:dyDescent="0.25">
      <c r="A345" t="s">
        <v>6</v>
      </c>
      <c r="B345" s="2">
        <v>41466</v>
      </c>
      <c r="C345" s="21">
        <v>2013</v>
      </c>
      <c r="D345">
        <v>1.1000000000000001</v>
      </c>
      <c r="E345">
        <v>8.9</v>
      </c>
      <c r="F345" t="s">
        <v>10</v>
      </c>
      <c r="G345" t="s">
        <v>13</v>
      </c>
      <c r="H345" t="s">
        <v>13</v>
      </c>
    </row>
    <row r="346" spans="1:8" x14ac:dyDescent="0.25">
      <c r="A346" t="s">
        <v>6</v>
      </c>
      <c r="B346" s="2">
        <v>41466</v>
      </c>
      <c r="C346" s="21">
        <v>2013</v>
      </c>
      <c r="D346">
        <v>11.8</v>
      </c>
      <c r="E346">
        <v>8.9499999999999993</v>
      </c>
      <c r="F346" t="s">
        <v>10</v>
      </c>
      <c r="G346" t="s">
        <v>13</v>
      </c>
      <c r="H346" t="s">
        <v>13</v>
      </c>
    </row>
    <row r="347" spans="1:8" x14ac:dyDescent="0.25">
      <c r="A347" t="s">
        <v>6</v>
      </c>
      <c r="B347" s="2">
        <v>41466</v>
      </c>
      <c r="C347" s="21">
        <v>2013</v>
      </c>
      <c r="D347">
        <v>23.5</v>
      </c>
      <c r="E347">
        <v>9.8000000000000007</v>
      </c>
      <c r="F347" t="s">
        <v>10</v>
      </c>
      <c r="G347" t="s">
        <v>13</v>
      </c>
      <c r="H347" t="s">
        <v>13</v>
      </c>
    </row>
    <row r="348" spans="1:8" x14ac:dyDescent="0.25">
      <c r="A348" t="s">
        <v>6</v>
      </c>
      <c r="B348" s="2">
        <v>41466</v>
      </c>
      <c r="C348" s="21">
        <v>2013</v>
      </c>
      <c r="D348">
        <v>31.7</v>
      </c>
      <c r="E348" s="5">
        <v>8.9</v>
      </c>
      <c r="F348" t="s">
        <v>11</v>
      </c>
      <c r="G348" t="s">
        <v>13</v>
      </c>
      <c r="H348" t="s">
        <v>13</v>
      </c>
    </row>
    <row r="349" spans="1:8" x14ac:dyDescent="0.25">
      <c r="A349" t="s">
        <v>6</v>
      </c>
      <c r="B349" s="2">
        <v>41466</v>
      </c>
      <c r="C349" s="21">
        <v>2013</v>
      </c>
      <c r="D349">
        <v>39.1</v>
      </c>
      <c r="E349" s="5">
        <v>7.57</v>
      </c>
      <c r="F349" t="s">
        <v>11</v>
      </c>
      <c r="G349" t="s">
        <v>13</v>
      </c>
      <c r="H349" t="s">
        <v>13</v>
      </c>
    </row>
    <row r="350" spans="1:8" x14ac:dyDescent="0.25">
      <c r="A350" t="s">
        <v>6</v>
      </c>
      <c r="B350" s="2">
        <v>41466</v>
      </c>
      <c r="C350" s="21">
        <v>2013</v>
      </c>
      <c r="D350">
        <v>50.1</v>
      </c>
      <c r="E350" s="5">
        <v>6.87</v>
      </c>
      <c r="F350" t="s">
        <v>11</v>
      </c>
      <c r="G350" t="s">
        <v>13</v>
      </c>
      <c r="H350" t="s">
        <v>13</v>
      </c>
    </row>
    <row r="351" spans="1:8" x14ac:dyDescent="0.25">
      <c r="A351" t="s">
        <v>6</v>
      </c>
      <c r="B351" s="2">
        <v>41466</v>
      </c>
      <c r="C351" s="21">
        <v>2013</v>
      </c>
      <c r="D351">
        <v>55.8</v>
      </c>
      <c r="E351" s="5">
        <v>5.58</v>
      </c>
      <c r="F351" t="s">
        <v>11</v>
      </c>
      <c r="G351" t="s">
        <v>12</v>
      </c>
      <c r="H351" t="s">
        <v>13</v>
      </c>
    </row>
    <row r="352" spans="1:8" x14ac:dyDescent="0.25">
      <c r="A352" t="s">
        <v>6</v>
      </c>
      <c r="B352" s="2">
        <v>41466</v>
      </c>
      <c r="C352" s="21">
        <v>2013</v>
      </c>
      <c r="D352">
        <v>61.4</v>
      </c>
      <c r="E352" s="5">
        <v>5.31</v>
      </c>
      <c r="F352" t="s">
        <v>11</v>
      </c>
      <c r="G352" t="s">
        <v>12</v>
      </c>
      <c r="H352" t="s">
        <v>13</v>
      </c>
    </row>
    <row r="353" spans="1:8" x14ac:dyDescent="0.25">
      <c r="A353" t="s">
        <v>6</v>
      </c>
      <c r="B353" s="2">
        <v>41466</v>
      </c>
      <c r="C353" s="21">
        <v>2013</v>
      </c>
      <c r="D353">
        <v>64.5</v>
      </c>
      <c r="E353" s="5">
        <v>5.37</v>
      </c>
      <c r="F353" t="s">
        <v>11</v>
      </c>
      <c r="G353" t="s">
        <v>12</v>
      </c>
      <c r="H353" t="s">
        <v>13</v>
      </c>
    </row>
    <row r="354" spans="1:8" x14ac:dyDescent="0.25">
      <c r="A354" t="s">
        <v>6</v>
      </c>
      <c r="B354" s="2">
        <v>41466</v>
      </c>
      <c r="C354" s="21">
        <v>2013</v>
      </c>
      <c r="D354">
        <v>70.2</v>
      </c>
      <c r="E354" s="5">
        <v>4.79</v>
      </c>
      <c r="F354" t="s">
        <v>11</v>
      </c>
      <c r="G354" t="s">
        <v>12</v>
      </c>
      <c r="H354" t="s">
        <v>12</v>
      </c>
    </row>
    <row r="355" spans="1:8" x14ac:dyDescent="0.25">
      <c r="A355" t="s">
        <v>6</v>
      </c>
      <c r="B355" s="2">
        <v>41466</v>
      </c>
      <c r="C355" s="21">
        <v>2013</v>
      </c>
      <c r="D355">
        <v>77.7</v>
      </c>
      <c r="E355" s="5">
        <v>4.93</v>
      </c>
      <c r="F355" t="s">
        <v>11</v>
      </c>
      <c r="G355" t="s">
        <v>12</v>
      </c>
      <c r="H355" t="s">
        <v>12</v>
      </c>
    </row>
    <row r="356" spans="1:8" x14ac:dyDescent="0.25">
      <c r="A356" t="s">
        <v>6</v>
      </c>
      <c r="B356" s="2">
        <v>41466</v>
      </c>
      <c r="C356" s="21">
        <v>2013</v>
      </c>
      <c r="D356">
        <v>86.1</v>
      </c>
      <c r="E356" s="5">
        <v>3.37</v>
      </c>
      <c r="F356" t="s">
        <v>11</v>
      </c>
      <c r="G356" t="s">
        <v>12</v>
      </c>
      <c r="H356" t="s">
        <v>12</v>
      </c>
    </row>
    <row r="357" spans="1:8" x14ac:dyDescent="0.25">
      <c r="A357" t="s">
        <v>6</v>
      </c>
      <c r="B357" s="2">
        <v>41466</v>
      </c>
      <c r="C357" s="21">
        <v>2013</v>
      </c>
      <c r="D357">
        <v>92.6</v>
      </c>
      <c r="E357" s="5">
        <v>1.67</v>
      </c>
      <c r="F357" t="s">
        <v>11</v>
      </c>
      <c r="G357" t="s">
        <v>12</v>
      </c>
      <c r="H357" t="s">
        <v>12</v>
      </c>
    </row>
    <row r="358" spans="1:8" x14ac:dyDescent="0.25">
      <c r="A358" t="s">
        <v>6</v>
      </c>
      <c r="B358" s="2">
        <v>41471</v>
      </c>
      <c r="C358" s="21">
        <v>2013</v>
      </c>
      <c r="D358">
        <v>1.1000000000000001</v>
      </c>
      <c r="E358">
        <v>8.7799999999999994</v>
      </c>
      <c r="F358" t="s">
        <v>10</v>
      </c>
      <c r="G358" t="s">
        <v>13</v>
      </c>
      <c r="H358" t="s">
        <v>13</v>
      </c>
    </row>
    <row r="359" spans="1:8" x14ac:dyDescent="0.25">
      <c r="A359" t="s">
        <v>6</v>
      </c>
      <c r="B359" s="2">
        <v>41471</v>
      </c>
      <c r="C359" s="21">
        <v>2013</v>
      </c>
      <c r="D359">
        <v>10.4</v>
      </c>
      <c r="E359">
        <v>8.82</v>
      </c>
      <c r="F359" t="s">
        <v>10</v>
      </c>
      <c r="G359" t="s">
        <v>13</v>
      </c>
      <c r="H359" t="s">
        <v>13</v>
      </c>
    </row>
    <row r="360" spans="1:8" x14ac:dyDescent="0.25">
      <c r="A360" t="s">
        <v>6</v>
      </c>
      <c r="B360" s="2">
        <v>41471</v>
      </c>
      <c r="C360" s="21">
        <v>2013</v>
      </c>
      <c r="D360">
        <v>20.3</v>
      </c>
      <c r="E360">
        <v>8.6999999999999993</v>
      </c>
      <c r="F360" t="s">
        <v>10</v>
      </c>
      <c r="G360" t="s">
        <v>13</v>
      </c>
      <c r="H360" t="s">
        <v>13</v>
      </c>
    </row>
    <row r="361" spans="1:8" x14ac:dyDescent="0.25">
      <c r="A361" t="s">
        <v>6</v>
      </c>
      <c r="B361" s="2">
        <v>41471</v>
      </c>
      <c r="C361" s="21">
        <v>2013</v>
      </c>
      <c r="D361">
        <v>23.3</v>
      </c>
      <c r="E361" s="5">
        <v>9.98</v>
      </c>
      <c r="F361" t="s">
        <v>11</v>
      </c>
      <c r="G361" t="s">
        <v>13</v>
      </c>
      <c r="H361" t="s">
        <v>13</v>
      </c>
    </row>
    <row r="362" spans="1:8" x14ac:dyDescent="0.25">
      <c r="A362" t="s">
        <v>6</v>
      </c>
      <c r="B362" s="2">
        <v>41471</v>
      </c>
      <c r="C362" s="21">
        <v>2013</v>
      </c>
      <c r="D362">
        <v>27.9</v>
      </c>
      <c r="E362" s="5">
        <v>9.6300000000000008</v>
      </c>
      <c r="F362" t="s">
        <v>11</v>
      </c>
      <c r="G362" t="s">
        <v>13</v>
      </c>
      <c r="H362" t="s">
        <v>13</v>
      </c>
    </row>
    <row r="363" spans="1:8" x14ac:dyDescent="0.25">
      <c r="A363" t="s">
        <v>6</v>
      </c>
      <c r="B363" s="2">
        <v>41471</v>
      </c>
      <c r="C363" s="21">
        <v>2013</v>
      </c>
      <c r="D363">
        <v>32.299999999999997</v>
      </c>
      <c r="E363" s="5">
        <v>8.6</v>
      </c>
      <c r="F363" t="s">
        <v>11</v>
      </c>
      <c r="G363" t="s">
        <v>13</v>
      </c>
      <c r="H363" t="s">
        <v>13</v>
      </c>
    </row>
    <row r="364" spans="1:8" x14ac:dyDescent="0.25">
      <c r="A364" t="s">
        <v>6</v>
      </c>
      <c r="B364" s="2">
        <v>41471</v>
      </c>
      <c r="C364" s="21">
        <v>2013</v>
      </c>
      <c r="D364">
        <v>38.700000000000003</v>
      </c>
      <c r="E364" s="5">
        <v>7.39</v>
      </c>
      <c r="F364" t="s">
        <v>11</v>
      </c>
      <c r="G364" t="s">
        <v>13</v>
      </c>
      <c r="H364" t="s">
        <v>13</v>
      </c>
    </row>
    <row r="365" spans="1:8" x14ac:dyDescent="0.25">
      <c r="A365" t="s">
        <v>6</v>
      </c>
      <c r="B365" s="2">
        <v>41471</v>
      </c>
      <c r="C365" s="21">
        <v>2013</v>
      </c>
      <c r="D365">
        <v>45.7</v>
      </c>
      <c r="E365" s="5">
        <v>6.88</v>
      </c>
      <c r="F365" t="s">
        <v>11</v>
      </c>
      <c r="G365" t="s">
        <v>13</v>
      </c>
      <c r="H365" t="s">
        <v>13</v>
      </c>
    </row>
    <row r="366" spans="1:8" x14ac:dyDescent="0.25">
      <c r="A366" t="s">
        <v>6</v>
      </c>
      <c r="B366" s="2">
        <v>41471</v>
      </c>
      <c r="C366" s="21">
        <v>2013</v>
      </c>
      <c r="D366">
        <v>52.5</v>
      </c>
      <c r="E366" s="5">
        <v>5.32</v>
      </c>
      <c r="F366" t="s">
        <v>11</v>
      </c>
      <c r="G366" t="s">
        <v>12</v>
      </c>
      <c r="H366" t="s">
        <v>13</v>
      </c>
    </row>
    <row r="367" spans="1:8" x14ac:dyDescent="0.25">
      <c r="A367" t="s">
        <v>6</v>
      </c>
      <c r="B367" s="2">
        <v>41471</v>
      </c>
      <c r="C367" s="21">
        <v>2013</v>
      </c>
      <c r="D367">
        <v>60.8</v>
      </c>
      <c r="E367" s="5">
        <v>5.94</v>
      </c>
      <c r="F367" t="s">
        <v>11</v>
      </c>
      <c r="G367" t="s">
        <v>12</v>
      </c>
      <c r="H367" t="s">
        <v>13</v>
      </c>
    </row>
    <row r="368" spans="1:8" x14ac:dyDescent="0.25">
      <c r="A368" t="s">
        <v>6</v>
      </c>
      <c r="B368" s="2">
        <v>41471</v>
      </c>
      <c r="C368" s="21">
        <v>2013</v>
      </c>
      <c r="D368">
        <v>68.599999999999994</v>
      </c>
      <c r="E368" s="5">
        <v>5.52</v>
      </c>
      <c r="F368" t="s">
        <v>11</v>
      </c>
      <c r="G368" t="s">
        <v>12</v>
      </c>
      <c r="H368" t="s">
        <v>13</v>
      </c>
    </row>
    <row r="369" spans="1:8" x14ac:dyDescent="0.25">
      <c r="A369" t="s">
        <v>6</v>
      </c>
      <c r="B369" s="2">
        <v>41471</v>
      </c>
      <c r="C369" s="21">
        <v>2013</v>
      </c>
      <c r="D369">
        <v>77.3</v>
      </c>
      <c r="E369" s="5">
        <v>3.64</v>
      </c>
      <c r="F369" t="s">
        <v>11</v>
      </c>
      <c r="G369" t="s">
        <v>12</v>
      </c>
      <c r="H369" t="s">
        <v>12</v>
      </c>
    </row>
    <row r="370" spans="1:8" x14ac:dyDescent="0.25">
      <c r="A370" t="s">
        <v>6</v>
      </c>
      <c r="B370" s="2">
        <v>41471</v>
      </c>
      <c r="C370" s="21">
        <v>2013</v>
      </c>
      <c r="D370">
        <v>83.2</v>
      </c>
      <c r="E370" s="5">
        <v>2.46</v>
      </c>
      <c r="F370" t="s">
        <v>11</v>
      </c>
      <c r="G370" t="s">
        <v>12</v>
      </c>
      <c r="H370" t="s">
        <v>12</v>
      </c>
    </row>
    <row r="371" spans="1:8" x14ac:dyDescent="0.25">
      <c r="A371" t="s">
        <v>6</v>
      </c>
      <c r="B371" s="2">
        <v>41471</v>
      </c>
      <c r="C371" s="21">
        <v>2013</v>
      </c>
      <c r="D371">
        <v>88.1</v>
      </c>
      <c r="E371" s="5">
        <v>2.29</v>
      </c>
      <c r="F371" t="s">
        <v>11</v>
      </c>
      <c r="G371" t="s">
        <v>12</v>
      </c>
      <c r="H371" t="s">
        <v>12</v>
      </c>
    </row>
    <row r="372" spans="1:8" x14ac:dyDescent="0.25">
      <c r="A372" t="s">
        <v>6</v>
      </c>
      <c r="B372" s="2">
        <v>41471</v>
      </c>
      <c r="C372" s="21">
        <v>2013</v>
      </c>
      <c r="D372">
        <v>92.5</v>
      </c>
      <c r="E372" s="5">
        <v>1.9</v>
      </c>
      <c r="F372" t="s">
        <v>11</v>
      </c>
      <c r="G372" t="s">
        <v>12</v>
      </c>
      <c r="H372" t="s">
        <v>12</v>
      </c>
    </row>
    <row r="373" spans="1:8" x14ac:dyDescent="0.25">
      <c r="A373" t="s">
        <v>6</v>
      </c>
      <c r="B373" s="2">
        <v>41478</v>
      </c>
      <c r="C373" s="21">
        <v>2013</v>
      </c>
      <c r="D373">
        <v>1</v>
      </c>
      <c r="E373">
        <v>8.6999999999999993</v>
      </c>
      <c r="F373" t="s">
        <v>10</v>
      </c>
      <c r="G373" t="s">
        <v>13</v>
      </c>
      <c r="H373" t="s">
        <v>13</v>
      </c>
    </row>
    <row r="374" spans="1:8" x14ac:dyDescent="0.25">
      <c r="A374" t="s">
        <v>6</v>
      </c>
      <c r="B374" s="2">
        <v>41478</v>
      </c>
      <c r="C374" s="21">
        <v>2013</v>
      </c>
      <c r="D374">
        <v>9</v>
      </c>
      <c r="E374">
        <v>9.39</v>
      </c>
      <c r="F374" t="s">
        <v>10</v>
      </c>
      <c r="G374" t="s">
        <v>13</v>
      </c>
      <c r="H374" t="s">
        <v>13</v>
      </c>
    </row>
    <row r="375" spans="1:8" x14ac:dyDescent="0.25">
      <c r="A375" t="s">
        <v>6</v>
      </c>
      <c r="B375" s="2">
        <v>41478</v>
      </c>
      <c r="C375" s="21">
        <v>2013</v>
      </c>
      <c r="D375">
        <v>18.2</v>
      </c>
      <c r="E375">
        <v>9.49</v>
      </c>
      <c r="F375" t="s">
        <v>10</v>
      </c>
      <c r="G375" t="s">
        <v>13</v>
      </c>
      <c r="H375" t="s">
        <v>13</v>
      </c>
    </row>
    <row r="376" spans="1:8" x14ac:dyDescent="0.25">
      <c r="A376" t="s">
        <v>6</v>
      </c>
      <c r="B376" s="2">
        <v>41478</v>
      </c>
      <c r="C376" s="21">
        <v>2013</v>
      </c>
      <c r="D376">
        <v>23.7</v>
      </c>
      <c r="E376">
        <v>9.41</v>
      </c>
      <c r="F376" t="s">
        <v>10</v>
      </c>
      <c r="G376" t="s">
        <v>13</v>
      </c>
      <c r="H376" t="s">
        <v>13</v>
      </c>
    </row>
    <row r="377" spans="1:8" x14ac:dyDescent="0.25">
      <c r="A377" t="s">
        <v>6</v>
      </c>
      <c r="B377" s="2">
        <v>41478</v>
      </c>
      <c r="C377" s="21">
        <v>2013</v>
      </c>
      <c r="D377">
        <v>27.2</v>
      </c>
      <c r="E377" s="5">
        <v>8.7200000000000006</v>
      </c>
      <c r="F377" t="s">
        <v>11</v>
      </c>
      <c r="G377" t="s">
        <v>13</v>
      </c>
      <c r="H377" t="s">
        <v>13</v>
      </c>
    </row>
    <row r="378" spans="1:8" x14ac:dyDescent="0.25">
      <c r="A378" t="s">
        <v>6</v>
      </c>
      <c r="B378" s="2">
        <v>41478</v>
      </c>
      <c r="C378" s="21">
        <v>2013</v>
      </c>
      <c r="D378">
        <v>34.6</v>
      </c>
      <c r="E378" s="5">
        <v>7.08</v>
      </c>
      <c r="F378" t="s">
        <v>11</v>
      </c>
      <c r="G378" t="s">
        <v>13</v>
      </c>
      <c r="H378" t="s">
        <v>13</v>
      </c>
    </row>
    <row r="379" spans="1:8" x14ac:dyDescent="0.25">
      <c r="A379" t="s">
        <v>6</v>
      </c>
      <c r="B379" s="2">
        <v>41478</v>
      </c>
      <c r="C379" s="21">
        <v>2013</v>
      </c>
      <c r="D379">
        <v>40.9</v>
      </c>
      <c r="E379" s="5">
        <v>5.3</v>
      </c>
      <c r="F379" t="s">
        <v>11</v>
      </c>
      <c r="G379" t="s">
        <v>12</v>
      </c>
      <c r="H379" t="s">
        <v>13</v>
      </c>
    </row>
    <row r="380" spans="1:8" x14ac:dyDescent="0.25">
      <c r="A380" t="s">
        <v>6</v>
      </c>
      <c r="B380" s="2">
        <v>41478</v>
      </c>
      <c r="C380" s="21">
        <v>2013</v>
      </c>
      <c r="D380">
        <v>54.8</v>
      </c>
      <c r="E380" s="5">
        <v>4.25</v>
      </c>
      <c r="F380" t="s">
        <v>11</v>
      </c>
      <c r="G380" t="s">
        <v>12</v>
      </c>
      <c r="H380" t="s">
        <v>12</v>
      </c>
    </row>
    <row r="381" spans="1:8" x14ac:dyDescent="0.25">
      <c r="A381" t="s">
        <v>6</v>
      </c>
      <c r="B381" s="2">
        <v>41478</v>
      </c>
      <c r="C381" s="21">
        <v>2013</v>
      </c>
      <c r="D381">
        <v>63.2</v>
      </c>
      <c r="E381" s="5">
        <v>3.91</v>
      </c>
      <c r="F381" t="s">
        <v>11</v>
      </c>
      <c r="G381" t="s">
        <v>12</v>
      </c>
      <c r="H381" t="s">
        <v>12</v>
      </c>
    </row>
    <row r="382" spans="1:8" x14ac:dyDescent="0.25">
      <c r="A382" t="s">
        <v>6</v>
      </c>
      <c r="B382" s="2">
        <v>41478</v>
      </c>
      <c r="C382" s="21">
        <v>2013</v>
      </c>
      <c r="D382">
        <v>72</v>
      </c>
      <c r="E382" s="5">
        <v>3.66</v>
      </c>
      <c r="F382" t="s">
        <v>11</v>
      </c>
      <c r="G382" t="s">
        <v>12</v>
      </c>
      <c r="H382" t="s">
        <v>12</v>
      </c>
    </row>
    <row r="383" spans="1:8" x14ac:dyDescent="0.25">
      <c r="A383" t="s">
        <v>6</v>
      </c>
      <c r="B383" s="2">
        <v>41478</v>
      </c>
      <c r="C383" s="21">
        <v>2013</v>
      </c>
      <c r="D383">
        <v>82.1</v>
      </c>
      <c r="E383" s="5">
        <v>2.42</v>
      </c>
      <c r="F383" t="s">
        <v>11</v>
      </c>
      <c r="G383" t="s">
        <v>12</v>
      </c>
      <c r="H383" t="s">
        <v>12</v>
      </c>
    </row>
    <row r="384" spans="1:8" x14ac:dyDescent="0.25">
      <c r="A384" t="s">
        <v>6</v>
      </c>
      <c r="B384" s="2">
        <v>41478</v>
      </c>
      <c r="C384" s="21">
        <v>2013</v>
      </c>
      <c r="D384">
        <v>88</v>
      </c>
      <c r="E384" s="5">
        <v>2.02</v>
      </c>
      <c r="F384" t="s">
        <v>11</v>
      </c>
      <c r="G384" t="s">
        <v>12</v>
      </c>
      <c r="H384" t="s">
        <v>12</v>
      </c>
    </row>
    <row r="385" spans="1:8" x14ac:dyDescent="0.25">
      <c r="A385" t="s">
        <v>6</v>
      </c>
      <c r="B385" s="2">
        <v>41478</v>
      </c>
      <c r="C385" s="21">
        <v>2013</v>
      </c>
      <c r="D385">
        <v>92.1</v>
      </c>
      <c r="E385" s="5">
        <v>1.86</v>
      </c>
      <c r="F385" t="s">
        <v>11</v>
      </c>
      <c r="G385" t="s">
        <v>12</v>
      </c>
      <c r="H385" t="s">
        <v>12</v>
      </c>
    </row>
    <row r="386" spans="1:8" x14ac:dyDescent="0.25">
      <c r="A386" t="s">
        <v>6</v>
      </c>
      <c r="B386" s="2">
        <v>41485</v>
      </c>
      <c r="C386" s="21">
        <v>2013</v>
      </c>
      <c r="D386">
        <v>1.1000000000000001</v>
      </c>
      <c r="E386">
        <v>8.89</v>
      </c>
      <c r="F386" t="s">
        <v>10</v>
      </c>
      <c r="G386" t="s">
        <v>13</v>
      </c>
      <c r="H386" t="s">
        <v>13</v>
      </c>
    </row>
    <row r="387" spans="1:8" x14ac:dyDescent="0.25">
      <c r="A387" t="s">
        <v>6</v>
      </c>
      <c r="B387" s="2">
        <v>41485</v>
      </c>
      <c r="C387" s="21">
        <v>2013</v>
      </c>
      <c r="D387">
        <v>10</v>
      </c>
      <c r="E387">
        <v>8.85</v>
      </c>
      <c r="F387" t="s">
        <v>10</v>
      </c>
      <c r="G387" t="s">
        <v>13</v>
      </c>
      <c r="H387" t="s">
        <v>13</v>
      </c>
    </row>
    <row r="388" spans="1:8" x14ac:dyDescent="0.25">
      <c r="A388" t="s">
        <v>6</v>
      </c>
      <c r="B388" s="2">
        <v>41485</v>
      </c>
      <c r="C388" s="21">
        <v>2013</v>
      </c>
      <c r="D388">
        <v>21.2</v>
      </c>
      <c r="E388">
        <v>8.7799999999999994</v>
      </c>
      <c r="F388" t="s">
        <v>10</v>
      </c>
      <c r="G388" t="s">
        <v>13</v>
      </c>
      <c r="H388" t="s">
        <v>13</v>
      </c>
    </row>
    <row r="389" spans="1:8" x14ac:dyDescent="0.25">
      <c r="A389" t="s">
        <v>6</v>
      </c>
      <c r="B389" s="2">
        <v>41485</v>
      </c>
      <c r="C389" s="21">
        <v>2013</v>
      </c>
      <c r="D389">
        <v>26</v>
      </c>
      <c r="E389">
        <v>8.2100000000000009</v>
      </c>
      <c r="F389" t="s">
        <v>10</v>
      </c>
      <c r="G389" t="s">
        <v>13</v>
      </c>
      <c r="H389" t="s">
        <v>13</v>
      </c>
    </row>
    <row r="390" spans="1:8" x14ac:dyDescent="0.25">
      <c r="A390" t="s">
        <v>6</v>
      </c>
      <c r="B390" s="2">
        <v>41485</v>
      </c>
      <c r="C390" s="21">
        <v>2013</v>
      </c>
      <c r="D390">
        <v>28.9</v>
      </c>
      <c r="E390" s="5">
        <v>8.36</v>
      </c>
      <c r="F390" t="s">
        <v>11</v>
      </c>
      <c r="G390" t="s">
        <v>13</v>
      </c>
      <c r="H390" t="s">
        <v>13</v>
      </c>
    </row>
    <row r="391" spans="1:8" x14ac:dyDescent="0.25">
      <c r="A391" t="s">
        <v>6</v>
      </c>
      <c r="B391" s="2">
        <v>41485</v>
      </c>
      <c r="C391" s="21">
        <v>2013</v>
      </c>
      <c r="D391">
        <v>31.9</v>
      </c>
      <c r="E391" s="5">
        <v>7.78</v>
      </c>
      <c r="F391" t="s">
        <v>11</v>
      </c>
      <c r="G391" t="s">
        <v>13</v>
      </c>
      <c r="H391" t="s">
        <v>13</v>
      </c>
    </row>
    <row r="392" spans="1:8" x14ac:dyDescent="0.25">
      <c r="A392" t="s">
        <v>6</v>
      </c>
      <c r="B392" s="2">
        <v>41485</v>
      </c>
      <c r="C392" s="21">
        <v>2013</v>
      </c>
      <c r="D392">
        <v>35</v>
      </c>
      <c r="E392" s="5">
        <v>6.25</v>
      </c>
      <c r="F392" t="s">
        <v>11</v>
      </c>
      <c r="G392" t="s">
        <v>13</v>
      </c>
      <c r="H392" t="s">
        <v>13</v>
      </c>
    </row>
    <row r="393" spans="1:8" x14ac:dyDescent="0.25">
      <c r="A393" t="s">
        <v>6</v>
      </c>
      <c r="B393" s="2">
        <v>41485</v>
      </c>
      <c r="C393" s="21">
        <v>2013</v>
      </c>
      <c r="D393">
        <v>48.6</v>
      </c>
      <c r="E393" s="5">
        <v>5.52</v>
      </c>
      <c r="F393" t="s">
        <v>11</v>
      </c>
      <c r="G393" t="s">
        <v>12</v>
      </c>
      <c r="H393" t="s">
        <v>13</v>
      </c>
    </row>
    <row r="394" spans="1:8" x14ac:dyDescent="0.25">
      <c r="A394" t="s">
        <v>6</v>
      </c>
      <c r="B394" s="2">
        <v>41485</v>
      </c>
      <c r="C394" s="21">
        <v>2013</v>
      </c>
      <c r="D394">
        <v>59.4</v>
      </c>
      <c r="E394" s="5">
        <v>4.3499999999999996</v>
      </c>
      <c r="F394" t="s">
        <v>11</v>
      </c>
      <c r="G394" t="s">
        <v>12</v>
      </c>
      <c r="H394" t="s">
        <v>12</v>
      </c>
    </row>
    <row r="395" spans="1:8" x14ac:dyDescent="0.25">
      <c r="A395" t="s">
        <v>6</v>
      </c>
      <c r="B395" s="2">
        <v>41485</v>
      </c>
      <c r="C395" s="21">
        <v>2013</v>
      </c>
      <c r="D395">
        <v>68.900000000000006</v>
      </c>
      <c r="E395" s="5">
        <v>3.54</v>
      </c>
      <c r="F395" t="s">
        <v>11</v>
      </c>
      <c r="G395" t="s">
        <v>12</v>
      </c>
      <c r="H395" t="s">
        <v>12</v>
      </c>
    </row>
    <row r="396" spans="1:8" x14ac:dyDescent="0.25">
      <c r="A396" t="s">
        <v>6</v>
      </c>
      <c r="B396" s="2">
        <v>41485</v>
      </c>
      <c r="C396" s="21">
        <v>2013</v>
      </c>
      <c r="D396">
        <v>80.8</v>
      </c>
      <c r="E396" s="5">
        <v>2.25</v>
      </c>
      <c r="F396" t="s">
        <v>11</v>
      </c>
      <c r="G396" t="s">
        <v>12</v>
      </c>
      <c r="H396" t="s">
        <v>12</v>
      </c>
    </row>
    <row r="397" spans="1:8" x14ac:dyDescent="0.25">
      <c r="A397" t="s">
        <v>6</v>
      </c>
      <c r="B397" s="2">
        <v>41485</v>
      </c>
      <c r="C397" s="21">
        <v>2013</v>
      </c>
      <c r="D397">
        <v>88.5</v>
      </c>
      <c r="E397" s="5">
        <v>2.17</v>
      </c>
      <c r="F397" t="s">
        <v>11</v>
      </c>
      <c r="G397" t="s">
        <v>12</v>
      </c>
      <c r="H397" t="s">
        <v>12</v>
      </c>
    </row>
    <row r="398" spans="1:8" x14ac:dyDescent="0.25">
      <c r="A398" t="s">
        <v>6</v>
      </c>
      <c r="B398" s="2">
        <v>41485</v>
      </c>
      <c r="C398" s="21">
        <v>2013</v>
      </c>
      <c r="D398">
        <v>91.3</v>
      </c>
      <c r="E398" s="5">
        <v>1.76</v>
      </c>
      <c r="F398" t="s">
        <v>11</v>
      </c>
      <c r="G398" t="s">
        <v>12</v>
      </c>
      <c r="H398" t="s">
        <v>12</v>
      </c>
    </row>
    <row r="399" spans="1:8" x14ac:dyDescent="0.25">
      <c r="A399" t="s">
        <v>6</v>
      </c>
      <c r="B399" s="2">
        <v>41485</v>
      </c>
      <c r="C399" s="21">
        <v>2013</v>
      </c>
      <c r="D399">
        <v>92.8</v>
      </c>
      <c r="E399" s="5">
        <v>1.54</v>
      </c>
      <c r="F399" t="s">
        <v>11</v>
      </c>
      <c r="G399" t="s">
        <v>12</v>
      </c>
      <c r="H399" t="s">
        <v>12</v>
      </c>
    </row>
    <row r="400" spans="1:8" x14ac:dyDescent="0.25">
      <c r="A400" t="s">
        <v>6</v>
      </c>
      <c r="B400" s="2">
        <v>41493</v>
      </c>
      <c r="C400" s="21">
        <v>2013</v>
      </c>
      <c r="D400">
        <v>1</v>
      </c>
      <c r="E400">
        <v>9.1300000000000008</v>
      </c>
      <c r="F400" t="s">
        <v>10</v>
      </c>
      <c r="G400" t="s">
        <v>13</v>
      </c>
      <c r="H400" t="s">
        <v>13</v>
      </c>
    </row>
    <row r="401" spans="1:8" x14ac:dyDescent="0.25">
      <c r="A401" t="s">
        <v>6</v>
      </c>
      <c r="B401" s="2">
        <v>41493</v>
      </c>
      <c r="C401" s="21">
        <v>2013</v>
      </c>
      <c r="D401">
        <v>10.9</v>
      </c>
      <c r="E401">
        <v>9.1300000000000008</v>
      </c>
      <c r="F401" t="s">
        <v>10</v>
      </c>
      <c r="G401" t="s">
        <v>13</v>
      </c>
      <c r="H401" t="s">
        <v>13</v>
      </c>
    </row>
    <row r="402" spans="1:8" x14ac:dyDescent="0.25">
      <c r="A402" t="s">
        <v>6</v>
      </c>
      <c r="B402" s="2">
        <v>41493</v>
      </c>
      <c r="C402" s="21">
        <v>2013</v>
      </c>
      <c r="D402">
        <v>21.6</v>
      </c>
      <c r="E402">
        <v>9.11</v>
      </c>
      <c r="F402" t="s">
        <v>10</v>
      </c>
      <c r="G402" t="s">
        <v>13</v>
      </c>
      <c r="H402" t="s">
        <v>13</v>
      </c>
    </row>
    <row r="403" spans="1:8" x14ac:dyDescent="0.25">
      <c r="A403" t="s">
        <v>6</v>
      </c>
      <c r="B403" s="2">
        <v>41493</v>
      </c>
      <c r="C403" s="21">
        <v>2013</v>
      </c>
      <c r="D403">
        <v>27</v>
      </c>
      <c r="E403">
        <v>9.01</v>
      </c>
      <c r="F403" t="s">
        <v>10</v>
      </c>
      <c r="G403" t="s">
        <v>13</v>
      </c>
      <c r="H403" t="s">
        <v>13</v>
      </c>
    </row>
    <row r="404" spans="1:8" x14ac:dyDescent="0.25">
      <c r="A404" t="s">
        <v>6</v>
      </c>
      <c r="B404" s="2">
        <v>41493</v>
      </c>
      <c r="C404" s="21">
        <v>2013</v>
      </c>
      <c r="D404">
        <v>31</v>
      </c>
      <c r="E404" s="5">
        <v>6.8</v>
      </c>
      <c r="F404" t="s">
        <v>11</v>
      </c>
      <c r="G404" t="s">
        <v>13</v>
      </c>
      <c r="H404" t="s">
        <v>13</v>
      </c>
    </row>
    <row r="405" spans="1:8" x14ac:dyDescent="0.25">
      <c r="A405" t="s">
        <v>6</v>
      </c>
      <c r="B405" s="2">
        <v>41493</v>
      </c>
      <c r="C405" s="21">
        <v>2013</v>
      </c>
      <c r="D405">
        <v>38.299999999999997</v>
      </c>
      <c r="E405" s="5">
        <v>4.83</v>
      </c>
      <c r="F405" t="s">
        <v>11</v>
      </c>
      <c r="G405" t="s">
        <v>12</v>
      </c>
      <c r="H405" t="s">
        <v>12</v>
      </c>
    </row>
    <row r="406" spans="1:8" x14ac:dyDescent="0.25">
      <c r="A406" t="s">
        <v>6</v>
      </c>
      <c r="B406" s="2">
        <v>41493</v>
      </c>
      <c r="C406" s="21">
        <v>2013</v>
      </c>
      <c r="D406">
        <v>48.6</v>
      </c>
      <c r="E406" s="5">
        <v>4.01</v>
      </c>
      <c r="F406" t="s">
        <v>11</v>
      </c>
      <c r="G406" t="s">
        <v>12</v>
      </c>
      <c r="H406" t="s">
        <v>12</v>
      </c>
    </row>
    <row r="407" spans="1:8" x14ac:dyDescent="0.25">
      <c r="A407" t="s">
        <v>6</v>
      </c>
      <c r="B407" s="2">
        <v>41493</v>
      </c>
      <c r="C407" s="21">
        <v>2013</v>
      </c>
      <c r="D407">
        <v>62.3</v>
      </c>
      <c r="E407" s="5">
        <v>3.12</v>
      </c>
      <c r="F407" t="s">
        <v>11</v>
      </c>
      <c r="G407" t="s">
        <v>12</v>
      </c>
      <c r="H407" t="s">
        <v>12</v>
      </c>
    </row>
    <row r="408" spans="1:8" x14ac:dyDescent="0.25">
      <c r="A408" t="s">
        <v>6</v>
      </c>
      <c r="B408" s="2">
        <v>41493</v>
      </c>
      <c r="C408" s="21">
        <v>2013</v>
      </c>
      <c r="D408">
        <v>75.599999999999994</v>
      </c>
      <c r="E408" s="5">
        <v>2.2999999999999998</v>
      </c>
      <c r="F408" t="s">
        <v>11</v>
      </c>
      <c r="G408" t="s">
        <v>12</v>
      </c>
      <c r="H408" t="s">
        <v>12</v>
      </c>
    </row>
    <row r="409" spans="1:8" x14ac:dyDescent="0.25">
      <c r="A409" t="s">
        <v>6</v>
      </c>
      <c r="B409" s="2">
        <v>41493</v>
      </c>
      <c r="C409" s="21">
        <v>2013</v>
      </c>
      <c r="D409">
        <v>80.599999999999994</v>
      </c>
      <c r="E409" s="5">
        <v>1.1200000000000001</v>
      </c>
      <c r="F409" t="s">
        <v>11</v>
      </c>
      <c r="G409" t="s">
        <v>12</v>
      </c>
      <c r="H409" t="s">
        <v>12</v>
      </c>
    </row>
    <row r="410" spans="1:8" x14ac:dyDescent="0.25">
      <c r="A410" t="s">
        <v>6</v>
      </c>
      <c r="B410" s="2">
        <v>41493</v>
      </c>
      <c r="C410" s="21">
        <v>2013</v>
      </c>
      <c r="D410">
        <v>90.1</v>
      </c>
      <c r="E410" s="5">
        <v>0.65</v>
      </c>
      <c r="F410" t="s">
        <v>11</v>
      </c>
      <c r="G410" t="s">
        <v>12</v>
      </c>
      <c r="H410" t="s">
        <v>12</v>
      </c>
    </row>
    <row r="411" spans="1:8" x14ac:dyDescent="0.25">
      <c r="A411" t="s">
        <v>6</v>
      </c>
      <c r="B411" s="2">
        <v>41493</v>
      </c>
      <c r="C411" s="21">
        <v>2013</v>
      </c>
      <c r="D411">
        <v>93.2</v>
      </c>
      <c r="E411" s="5">
        <v>0.36</v>
      </c>
      <c r="F411" t="s">
        <v>11</v>
      </c>
      <c r="G411" t="s">
        <v>12</v>
      </c>
      <c r="H411" t="s">
        <v>12</v>
      </c>
    </row>
    <row r="412" spans="1:8" x14ac:dyDescent="0.25">
      <c r="A412" t="s">
        <v>6</v>
      </c>
      <c r="B412" s="2">
        <v>41508</v>
      </c>
      <c r="C412" s="21">
        <v>2013</v>
      </c>
      <c r="D412">
        <v>1.6</v>
      </c>
      <c r="E412">
        <v>9.14</v>
      </c>
      <c r="F412" t="s">
        <v>10</v>
      </c>
      <c r="G412" t="s">
        <v>13</v>
      </c>
      <c r="H412" t="s">
        <v>13</v>
      </c>
    </row>
    <row r="413" spans="1:8" x14ac:dyDescent="0.25">
      <c r="A413" t="s">
        <v>6</v>
      </c>
      <c r="B413" s="2">
        <v>41508</v>
      </c>
      <c r="C413" s="21">
        <v>2013</v>
      </c>
      <c r="D413">
        <v>23</v>
      </c>
      <c r="E413">
        <v>8.9700000000000006</v>
      </c>
      <c r="F413" t="s">
        <v>10</v>
      </c>
      <c r="G413" t="s">
        <v>13</v>
      </c>
      <c r="H413" t="s">
        <v>13</v>
      </c>
    </row>
    <row r="414" spans="1:8" x14ac:dyDescent="0.25">
      <c r="A414" t="s">
        <v>6</v>
      </c>
      <c r="B414" s="2">
        <v>41508</v>
      </c>
      <c r="C414" s="21">
        <v>2013</v>
      </c>
      <c r="D414">
        <v>25</v>
      </c>
      <c r="E414">
        <v>8.7200000000000006</v>
      </c>
      <c r="F414" t="s">
        <v>10</v>
      </c>
      <c r="G414" t="s">
        <v>13</v>
      </c>
      <c r="H414" t="s">
        <v>13</v>
      </c>
    </row>
    <row r="415" spans="1:8" x14ac:dyDescent="0.25">
      <c r="A415" t="s">
        <v>6</v>
      </c>
      <c r="B415" s="2">
        <v>41508</v>
      </c>
      <c r="C415" s="21">
        <v>2013</v>
      </c>
      <c r="D415">
        <v>28</v>
      </c>
      <c r="E415" s="5">
        <v>6.93</v>
      </c>
      <c r="F415" t="s">
        <v>11</v>
      </c>
      <c r="G415" t="s">
        <v>13</v>
      </c>
      <c r="H415" t="s">
        <v>13</v>
      </c>
    </row>
    <row r="416" spans="1:8" x14ac:dyDescent="0.25">
      <c r="A416" t="s">
        <v>6</v>
      </c>
      <c r="B416" s="2">
        <v>41508</v>
      </c>
      <c r="C416" s="21">
        <v>2013</v>
      </c>
      <c r="D416">
        <v>40</v>
      </c>
      <c r="E416" s="5">
        <v>4.09</v>
      </c>
      <c r="F416" t="s">
        <v>11</v>
      </c>
      <c r="G416" t="s">
        <v>12</v>
      </c>
      <c r="H416" t="s">
        <v>12</v>
      </c>
    </row>
    <row r="417" spans="1:8" x14ac:dyDescent="0.25">
      <c r="A417" t="s">
        <v>6</v>
      </c>
      <c r="B417" s="2">
        <v>41508</v>
      </c>
      <c r="C417" s="21">
        <v>2013</v>
      </c>
      <c r="D417">
        <v>50</v>
      </c>
      <c r="E417" s="5">
        <v>3.87</v>
      </c>
      <c r="F417" t="s">
        <v>11</v>
      </c>
      <c r="G417" t="s">
        <v>12</v>
      </c>
      <c r="H417" t="s">
        <v>12</v>
      </c>
    </row>
    <row r="418" spans="1:8" x14ac:dyDescent="0.25">
      <c r="A418" t="s">
        <v>6</v>
      </c>
      <c r="B418" s="2">
        <v>41508</v>
      </c>
      <c r="C418" s="21">
        <v>2013</v>
      </c>
      <c r="D418">
        <v>65</v>
      </c>
      <c r="E418" s="5">
        <v>2.1</v>
      </c>
      <c r="F418" t="s">
        <v>11</v>
      </c>
      <c r="G418" t="s">
        <v>12</v>
      </c>
      <c r="H418" t="s">
        <v>12</v>
      </c>
    </row>
    <row r="419" spans="1:8" x14ac:dyDescent="0.25">
      <c r="A419" t="s">
        <v>6</v>
      </c>
      <c r="B419" s="2">
        <v>41508</v>
      </c>
      <c r="C419" s="21">
        <v>2013</v>
      </c>
      <c r="D419">
        <v>80</v>
      </c>
      <c r="E419" s="5">
        <v>1.27</v>
      </c>
      <c r="F419" t="s">
        <v>11</v>
      </c>
      <c r="G419" t="s">
        <v>12</v>
      </c>
      <c r="H419" t="s">
        <v>12</v>
      </c>
    </row>
    <row r="420" spans="1:8" x14ac:dyDescent="0.25">
      <c r="A420" t="s">
        <v>6</v>
      </c>
      <c r="B420" s="2">
        <v>41508</v>
      </c>
      <c r="C420" s="21">
        <v>2013</v>
      </c>
      <c r="D420">
        <v>90</v>
      </c>
      <c r="E420" s="5">
        <v>0.7</v>
      </c>
      <c r="F420" t="s">
        <v>11</v>
      </c>
      <c r="G420" t="s">
        <v>12</v>
      </c>
      <c r="H420" t="s">
        <v>12</v>
      </c>
    </row>
    <row r="421" spans="1:8" x14ac:dyDescent="0.25">
      <c r="A421" t="s">
        <v>6</v>
      </c>
      <c r="B421" s="2">
        <v>41515</v>
      </c>
      <c r="C421" s="21">
        <v>2013</v>
      </c>
      <c r="D421">
        <v>1.1000000000000001</v>
      </c>
      <c r="E421">
        <v>8.94</v>
      </c>
      <c r="F421" t="s">
        <v>10</v>
      </c>
      <c r="G421" t="s">
        <v>13</v>
      </c>
      <c r="H421" t="s">
        <v>13</v>
      </c>
    </row>
    <row r="422" spans="1:8" x14ac:dyDescent="0.25">
      <c r="A422" t="s">
        <v>6</v>
      </c>
      <c r="B422" s="2">
        <v>41515</v>
      </c>
      <c r="C422" s="21">
        <v>2013</v>
      </c>
      <c r="D422">
        <v>18.600000000000001</v>
      </c>
      <c r="E422">
        <v>9.02</v>
      </c>
      <c r="F422" t="s">
        <v>10</v>
      </c>
      <c r="G422" t="s">
        <v>13</v>
      </c>
      <c r="H422" t="s">
        <v>13</v>
      </c>
    </row>
    <row r="423" spans="1:8" x14ac:dyDescent="0.25">
      <c r="A423" t="s">
        <v>6</v>
      </c>
      <c r="B423" s="2">
        <v>41515</v>
      </c>
      <c r="C423" s="21">
        <v>2013</v>
      </c>
      <c r="D423">
        <v>28.3</v>
      </c>
      <c r="E423">
        <v>8.11</v>
      </c>
      <c r="F423" t="s">
        <v>10</v>
      </c>
      <c r="G423" t="s">
        <v>13</v>
      </c>
      <c r="H423" t="s">
        <v>13</v>
      </c>
    </row>
    <row r="424" spans="1:8" x14ac:dyDescent="0.25">
      <c r="A424" t="s">
        <v>6</v>
      </c>
      <c r="B424" s="2">
        <v>41515</v>
      </c>
      <c r="C424" s="21">
        <v>2013</v>
      </c>
      <c r="D424">
        <v>30.2</v>
      </c>
      <c r="E424" s="5">
        <v>6.27</v>
      </c>
      <c r="F424" t="s">
        <v>11</v>
      </c>
      <c r="G424" t="s">
        <v>13</v>
      </c>
      <c r="H424" t="s">
        <v>13</v>
      </c>
    </row>
    <row r="425" spans="1:8" x14ac:dyDescent="0.25">
      <c r="A425" t="s">
        <v>6</v>
      </c>
      <c r="B425" s="2">
        <v>41515</v>
      </c>
      <c r="C425" s="21">
        <v>2013</v>
      </c>
      <c r="D425">
        <v>32.700000000000003</v>
      </c>
      <c r="E425" s="5">
        <v>4.6900000000000004</v>
      </c>
      <c r="F425" t="s">
        <v>11</v>
      </c>
      <c r="G425" t="s">
        <v>12</v>
      </c>
      <c r="H425" t="s">
        <v>12</v>
      </c>
    </row>
    <row r="426" spans="1:8" x14ac:dyDescent="0.25">
      <c r="A426" t="s">
        <v>6</v>
      </c>
      <c r="B426" s="2">
        <v>41515</v>
      </c>
      <c r="C426" s="21">
        <v>2013</v>
      </c>
      <c r="D426">
        <v>38.6</v>
      </c>
      <c r="E426" s="5">
        <v>4.07</v>
      </c>
      <c r="F426" t="s">
        <v>11</v>
      </c>
      <c r="G426" t="s">
        <v>12</v>
      </c>
      <c r="H426" t="s">
        <v>12</v>
      </c>
    </row>
    <row r="427" spans="1:8" x14ac:dyDescent="0.25">
      <c r="A427" t="s">
        <v>6</v>
      </c>
      <c r="B427" s="2">
        <v>41515</v>
      </c>
      <c r="C427" s="21">
        <v>2013</v>
      </c>
      <c r="D427">
        <v>43.6</v>
      </c>
      <c r="E427" s="5">
        <v>3.85</v>
      </c>
      <c r="F427" t="s">
        <v>11</v>
      </c>
      <c r="G427" t="s">
        <v>12</v>
      </c>
      <c r="H427" t="s">
        <v>12</v>
      </c>
    </row>
    <row r="428" spans="1:8" x14ac:dyDescent="0.25">
      <c r="A428" t="s">
        <v>6</v>
      </c>
      <c r="B428" s="2">
        <v>41515</v>
      </c>
      <c r="C428" s="21">
        <v>2013</v>
      </c>
      <c r="D428">
        <v>48.3</v>
      </c>
      <c r="E428" s="5">
        <v>3.72</v>
      </c>
      <c r="F428" t="s">
        <v>11</v>
      </c>
      <c r="G428" t="s">
        <v>12</v>
      </c>
      <c r="H428" t="s">
        <v>12</v>
      </c>
    </row>
    <row r="429" spans="1:8" x14ac:dyDescent="0.25">
      <c r="A429" t="s">
        <v>6</v>
      </c>
      <c r="B429" s="2">
        <v>41515</v>
      </c>
      <c r="C429" s="21">
        <v>2013</v>
      </c>
      <c r="D429">
        <v>54.6</v>
      </c>
      <c r="E429" s="5">
        <v>2.0499999999999998</v>
      </c>
      <c r="F429" t="s">
        <v>11</v>
      </c>
      <c r="G429" t="s">
        <v>12</v>
      </c>
      <c r="H429" t="s">
        <v>12</v>
      </c>
    </row>
    <row r="430" spans="1:8" x14ac:dyDescent="0.25">
      <c r="A430" t="s">
        <v>6</v>
      </c>
      <c r="B430" s="2">
        <v>41515</v>
      </c>
      <c r="C430" s="21">
        <v>2013</v>
      </c>
      <c r="D430">
        <v>60.2</v>
      </c>
      <c r="E430" s="5">
        <v>1.62</v>
      </c>
      <c r="F430" t="s">
        <v>11</v>
      </c>
      <c r="G430" t="s">
        <v>12</v>
      </c>
      <c r="H430" t="s">
        <v>12</v>
      </c>
    </row>
    <row r="431" spans="1:8" x14ac:dyDescent="0.25">
      <c r="A431" t="s">
        <v>6</v>
      </c>
      <c r="B431" s="2">
        <v>41515</v>
      </c>
      <c r="C431" s="21">
        <v>2013</v>
      </c>
      <c r="D431">
        <v>69.7</v>
      </c>
      <c r="E431" s="5">
        <v>1.07</v>
      </c>
      <c r="F431" t="s">
        <v>11</v>
      </c>
      <c r="G431" t="s">
        <v>12</v>
      </c>
      <c r="H431" t="s">
        <v>12</v>
      </c>
    </row>
    <row r="432" spans="1:8" x14ac:dyDescent="0.25">
      <c r="A432" t="s">
        <v>6</v>
      </c>
      <c r="B432" s="2">
        <v>41515</v>
      </c>
      <c r="C432" s="21">
        <v>2013</v>
      </c>
      <c r="D432">
        <v>77.7</v>
      </c>
      <c r="E432" s="5">
        <v>0.83</v>
      </c>
      <c r="F432" t="s">
        <v>11</v>
      </c>
      <c r="G432" t="s">
        <v>12</v>
      </c>
      <c r="H432" t="s">
        <v>12</v>
      </c>
    </row>
    <row r="433" spans="1:8" x14ac:dyDescent="0.25">
      <c r="A433" t="s">
        <v>6</v>
      </c>
      <c r="B433" s="2">
        <v>41515</v>
      </c>
      <c r="C433" s="21">
        <v>2013</v>
      </c>
      <c r="D433">
        <v>93.1</v>
      </c>
      <c r="E433" s="5">
        <v>0.16</v>
      </c>
      <c r="F433" t="s">
        <v>11</v>
      </c>
      <c r="G433" t="s">
        <v>12</v>
      </c>
      <c r="H433" t="s">
        <v>12</v>
      </c>
    </row>
    <row r="434" spans="1:8" x14ac:dyDescent="0.25">
      <c r="A434" t="s">
        <v>6</v>
      </c>
      <c r="B434" s="2">
        <v>41522</v>
      </c>
      <c r="C434" s="21">
        <v>2013</v>
      </c>
      <c r="D434">
        <v>1</v>
      </c>
      <c r="E434">
        <v>8.82</v>
      </c>
      <c r="F434" t="s">
        <v>10</v>
      </c>
      <c r="G434" t="s">
        <v>13</v>
      </c>
      <c r="H434" t="s">
        <v>13</v>
      </c>
    </row>
    <row r="435" spans="1:8" x14ac:dyDescent="0.25">
      <c r="A435" t="s">
        <v>6</v>
      </c>
      <c r="B435" s="2">
        <v>41522</v>
      </c>
      <c r="C435" s="21">
        <v>2013</v>
      </c>
      <c r="D435">
        <v>20</v>
      </c>
      <c r="E435">
        <v>8.89</v>
      </c>
      <c r="F435" t="s">
        <v>10</v>
      </c>
      <c r="G435" t="s">
        <v>13</v>
      </c>
      <c r="H435" t="s">
        <v>13</v>
      </c>
    </row>
    <row r="436" spans="1:8" x14ac:dyDescent="0.25">
      <c r="A436" t="s">
        <v>6</v>
      </c>
      <c r="B436" s="2">
        <v>41522</v>
      </c>
      <c r="C436" s="21">
        <v>2013</v>
      </c>
      <c r="D436">
        <v>29.3</v>
      </c>
      <c r="E436">
        <v>7.35</v>
      </c>
      <c r="F436" t="s">
        <v>10</v>
      </c>
      <c r="G436" t="s">
        <v>13</v>
      </c>
      <c r="H436" t="s">
        <v>13</v>
      </c>
    </row>
    <row r="437" spans="1:8" x14ac:dyDescent="0.25">
      <c r="A437" t="s">
        <v>6</v>
      </c>
      <c r="B437" s="2">
        <v>41522</v>
      </c>
      <c r="C437" s="21">
        <v>2013</v>
      </c>
      <c r="D437">
        <v>32</v>
      </c>
      <c r="E437" s="5">
        <v>5.32</v>
      </c>
      <c r="F437" t="s">
        <v>11</v>
      </c>
      <c r="G437" t="s">
        <v>12</v>
      </c>
      <c r="H437" t="s">
        <v>13</v>
      </c>
    </row>
    <row r="438" spans="1:8" x14ac:dyDescent="0.25">
      <c r="A438" t="s">
        <v>6</v>
      </c>
      <c r="B438" s="2">
        <v>41522</v>
      </c>
      <c r="C438" s="21">
        <v>2013</v>
      </c>
      <c r="D438">
        <v>35.6</v>
      </c>
      <c r="E438" s="5">
        <v>3.95</v>
      </c>
      <c r="F438" t="s">
        <v>11</v>
      </c>
      <c r="G438" t="s">
        <v>12</v>
      </c>
      <c r="H438" t="s">
        <v>12</v>
      </c>
    </row>
    <row r="439" spans="1:8" x14ac:dyDescent="0.25">
      <c r="A439" t="s">
        <v>6</v>
      </c>
      <c r="B439" s="2">
        <v>41522</v>
      </c>
      <c r="C439" s="21">
        <v>2013</v>
      </c>
      <c r="D439">
        <v>50.1</v>
      </c>
      <c r="E439" s="5">
        <v>3.52</v>
      </c>
      <c r="F439" t="s">
        <v>11</v>
      </c>
      <c r="G439" t="s">
        <v>12</v>
      </c>
      <c r="H439" t="s">
        <v>12</v>
      </c>
    </row>
    <row r="440" spans="1:8" x14ac:dyDescent="0.25">
      <c r="A440" t="s">
        <v>6</v>
      </c>
      <c r="B440" s="2">
        <v>41522</v>
      </c>
      <c r="C440" s="21">
        <v>2013</v>
      </c>
      <c r="D440">
        <v>61.6</v>
      </c>
      <c r="E440" s="5">
        <v>2.11</v>
      </c>
      <c r="F440" t="s">
        <v>11</v>
      </c>
      <c r="G440" t="s">
        <v>12</v>
      </c>
      <c r="H440" t="s">
        <v>12</v>
      </c>
    </row>
    <row r="441" spans="1:8" x14ac:dyDescent="0.25">
      <c r="A441" t="s">
        <v>6</v>
      </c>
      <c r="B441" s="2">
        <v>41522</v>
      </c>
      <c r="C441" s="21">
        <v>2013</v>
      </c>
      <c r="D441">
        <v>74.599999999999994</v>
      </c>
      <c r="E441" s="5">
        <v>1.1000000000000001</v>
      </c>
      <c r="F441" t="s">
        <v>11</v>
      </c>
      <c r="G441" t="s">
        <v>12</v>
      </c>
      <c r="H441" t="s">
        <v>12</v>
      </c>
    </row>
    <row r="442" spans="1:8" x14ac:dyDescent="0.25">
      <c r="A442" t="s">
        <v>6</v>
      </c>
      <c r="B442" s="2">
        <v>41522</v>
      </c>
      <c r="C442" s="21">
        <v>2013</v>
      </c>
      <c r="D442">
        <v>81.099999999999994</v>
      </c>
      <c r="E442" s="5">
        <v>0.3</v>
      </c>
      <c r="F442" t="s">
        <v>11</v>
      </c>
      <c r="G442" t="s">
        <v>12</v>
      </c>
      <c r="H442" t="s">
        <v>12</v>
      </c>
    </row>
    <row r="443" spans="1:8" x14ac:dyDescent="0.25">
      <c r="A443" t="s">
        <v>6</v>
      </c>
      <c r="B443" s="2">
        <v>41522</v>
      </c>
      <c r="C443" s="21">
        <v>2013</v>
      </c>
      <c r="D443">
        <v>93.7</v>
      </c>
      <c r="E443" s="5">
        <v>0.03</v>
      </c>
      <c r="F443" t="s">
        <v>11</v>
      </c>
      <c r="G443" t="s">
        <v>12</v>
      </c>
      <c r="H443" t="s">
        <v>12</v>
      </c>
    </row>
    <row r="444" spans="1:8" x14ac:dyDescent="0.25">
      <c r="A444" t="s">
        <v>6</v>
      </c>
      <c r="B444" s="2">
        <v>41527</v>
      </c>
      <c r="C444" s="21">
        <v>2013</v>
      </c>
      <c r="D444">
        <v>1</v>
      </c>
      <c r="E444">
        <v>8.76</v>
      </c>
      <c r="F444" t="s">
        <v>10</v>
      </c>
      <c r="G444" t="s">
        <v>13</v>
      </c>
      <c r="H444" t="s">
        <v>13</v>
      </c>
    </row>
    <row r="445" spans="1:8" x14ac:dyDescent="0.25">
      <c r="A445" t="s">
        <v>6</v>
      </c>
      <c r="B445" s="2">
        <v>41527</v>
      </c>
      <c r="C445" s="21">
        <v>2013</v>
      </c>
      <c r="D445">
        <v>28</v>
      </c>
      <c r="E445">
        <v>8.77</v>
      </c>
      <c r="F445" t="s">
        <v>10</v>
      </c>
      <c r="G445" t="s">
        <v>13</v>
      </c>
      <c r="H445" t="s">
        <v>13</v>
      </c>
    </row>
    <row r="446" spans="1:8" x14ac:dyDescent="0.25">
      <c r="A446" t="s">
        <v>6</v>
      </c>
      <c r="B446" s="2">
        <v>41527</v>
      </c>
      <c r="C446" s="21">
        <v>2013</v>
      </c>
      <c r="D446">
        <v>31.4</v>
      </c>
      <c r="E446" s="5">
        <v>5.41</v>
      </c>
      <c r="F446" t="s">
        <v>11</v>
      </c>
      <c r="G446" t="s">
        <v>12</v>
      </c>
      <c r="H446" t="s">
        <v>13</v>
      </c>
    </row>
    <row r="447" spans="1:8" x14ac:dyDescent="0.25">
      <c r="A447" t="s">
        <v>6</v>
      </c>
      <c r="B447" s="2">
        <v>41527</v>
      </c>
      <c r="C447" s="21">
        <v>2013</v>
      </c>
      <c r="D447">
        <v>39.6</v>
      </c>
      <c r="E447" s="5">
        <v>3.58</v>
      </c>
      <c r="F447" t="s">
        <v>11</v>
      </c>
      <c r="G447" t="s">
        <v>12</v>
      </c>
      <c r="H447" t="s">
        <v>12</v>
      </c>
    </row>
    <row r="448" spans="1:8" x14ac:dyDescent="0.25">
      <c r="A448" t="s">
        <v>6</v>
      </c>
      <c r="B448" s="2">
        <v>41527</v>
      </c>
      <c r="C448" s="21">
        <v>2013</v>
      </c>
      <c r="D448">
        <v>56.6</v>
      </c>
      <c r="E448" s="5">
        <v>2.0499999999999998</v>
      </c>
      <c r="F448" t="s">
        <v>11</v>
      </c>
      <c r="G448" t="s">
        <v>12</v>
      </c>
      <c r="H448" t="s">
        <v>12</v>
      </c>
    </row>
    <row r="449" spans="1:8" x14ac:dyDescent="0.25">
      <c r="A449" t="s">
        <v>6</v>
      </c>
      <c r="B449" s="2">
        <v>41527</v>
      </c>
      <c r="C449" s="21">
        <v>2013</v>
      </c>
      <c r="D449">
        <v>61.7</v>
      </c>
      <c r="E449" s="5">
        <v>0.91</v>
      </c>
      <c r="F449" t="s">
        <v>11</v>
      </c>
      <c r="G449" t="s">
        <v>12</v>
      </c>
      <c r="H449" t="s">
        <v>12</v>
      </c>
    </row>
    <row r="450" spans="1:8" x14ac:dyDescent="0.25">
      <c r="A450" t="s">
        <v>6</v>
      </c>
      <c r="B450" s="2">
        <v>41527</v>
      </c>
      <c r="C450" s="21">
        <v>2013</v>
      </c>
      <c r="D450">
        <v>73.900000000000006</v>
      </c>
      <c r="E450" s="5">
        <v>0.37</v>
      </c>
      <c r="F450" t="s">
        <v>11</v>
      </c>
      <c r="G450" t="s">
        <v>12</v>
      </c>
      <c r="H450" t="s">
        <v>12</v>
      </c>
    </row>
    <row r="451" spans="1:8" x14ac:dyDescent="0.25">
      <c r="A451" t="s">
        <v>6</v>
      </c>
      <c r="B451" s="2">
        <v>41527</v>
      </c>
      <c r="C451" s="21">
        <v>2013</v>
      </c>
      <c r="D451">
        <v>93</v>
      </c>
      <c r="E451" s="5">
        <v>0.03</v>
      </c>
      <c r="F451" t="s">
        <v>11</v>
      </c>
      <c r="G451" t="s">
        <v>12</v>
      </c>
      <c r="H451" t="s">
        <v>12</v>
      </c>
    </row>
    <row r="452" spans="1:8" x14ac:dyDescent="0.25">
      <c r="A452" t="s">
        <v>6</v>
      </c>
      <c r="B452" s="2">
        <v>41541</v>
      </c>
      <c r="C452" s="21">
        <v>2013</v>
      </c>
      <c r="D452">
        <v>1</v>
      </c>
      <c r="E452">
        <v>9.0399999999999991</v>
      </c>
      <c r="F452" t="s">
        <v>10</v>
      </c>
      <c r="G452" t="s">
        <v>13</v>
      </c>
      <c r="H452" t="s">
        <v>13</v>
      </c>
    </row>
    <row r="453" spans="1:8" x14ac:dyDescent="0.25">
      <c r="A453" t="s">
        <v>6</v>
      </c>
      <c r="B453" s="2">
        <v>41541</v>
      </c>
      <c r="C453" s="21">
        <v>2013</v>
      </c>
      <c r="D453">
        <v>29.7</v>
      </c>
      <c r="E453">
        <v>8.1999999999999993</v>
      </c>
      <c r="F453" t="s">
        <v>10</v>
      </c>
      <c r="G453" t="s">
        <v>13</v>
      </c>
      <c r="H453" t="s">
        <v>13</v>
      </c>
    </row>
    <row r="454" spans="1:8" x14ac:dyDescent="0.25">
      <c r="A454" t="s">
        <v>6</v>
      </c>
      <c r="B454" s="2">
        <v>41541</v>
      </c>
      <c r="C454" s="21">
        <v>2013</v>
      </c>
      <c r="D454">
        <v>32.9</v>
      </c>
      <c r="E454">
        <v>7.09</v>
      </c>
      <c r="F454" t="s">
        <v>10</v>
      </c>
      <c r="G454" t="s">
        <v>13</v>
      </c>
      <c r="H454" t="s">
        <v>13</v>
      </c>
    </row>
    <row r="455" spans="1:8" x14ac:dyDescent="0.25">
      <c r="A455" t="s">
        <v>6</v>
      </c>
      <c r="B455" s="2">
        <v>41541</v>
      </c>
      <c r="C455" s="21">
        <v>2013</v>
      </c>
      <c r="D455">
        <v>33.5</v>
      </c>
      <c r="E455" s="5">
        <v>5.56</v>
      </c>
      <c r="F455" t="s">
        <v>11</v>
      </c>
      <c r="G455" t="s">
        <v>12</v>
      </c>
      <c r="H455" t="s">
        <v>13</v>
      </c>
    </row>
    <row r="456" spans="1:8" x14ac:dyDescent="0.25">
      <c r="A456" t="s">
        <v>6</v>
      </c>
      <c r="B456" s="2">
        <v>41541</v>
      </c>
      <c r="C456" s="21">
        <v>2013</v>
      </c>
      <c r="D456">
        <v>36</v>
      </c>
      <c r="E456" s="5">
        <v>2.75</v>
      </c>
      <c r="F456" t="s">
        <v>11</v>
      </c>
      <c r="G456" t="s">
        <v>12</v>
      </c>
      <c r="H456" t="s">
        <v>12</v>
      </c>
    </row>
    <row r="457" spans="1:8" x14ac:dyDescent="0.25">
      <c r="A457" t="s">
        <v>6</v>
      </c>
      <c r="B457" s="2">
        <v>41541</v>
      </c>
      <c r="C457" s="21">
        <v>2013</v>
      </c>
      <c r="D457">
        <v>39.799999999999997</v>
      </c>
      <c r="E457" s="5">
        <v>2.2999999999999998</v>
      </c>
      <c r="F457" t="s">
        <v>11</v>
      </c>
      <c r="G457" t="s">
        <v>12</v>
      </c>
      <c r="H457" t="s">
        <v>12</v>
      </c>
    </row>
    <row r="458" spans="1:8" x14ac:dyDescent="0.25">
      <c r="A458" t="s">
        <v>6</v>
      </c>
      <c r="B458" s="2">
        <v>41541</v>
      </c>
      <c r="C458" s="21">
        <v>2013</v>
      </c>
      <c r="D458">
        <v>45.1</v>
      </c>
      <c r="E458" s="5">
        <v>1.83</v>
      </c>
      <c r="F458" t="s">
        <v>11</v>
      </c>
      <c r="G458" t="s">
        <v>12</v>
      </c>
      <c r="H458" t="s">
        <v>12</v>
      </c>
    </row>
    <row r="459" spans="1:8" x14ac:dyDescent="0.25">
      <c r="A459" t="s">
        <v>6</v>
      </c>
      <c r="B459" s="2">
        <v>41541</v>
      </c>
      <c r="C459" s="21">
        <v>2013</v>
      </c>
      <c r="D459">
        <v>51.4</v>
      </c>
      <c r="E459" s="5">
        <v>0.75</v>
      </c>
      <c r="F459" t="s">
        <v>11</v>
      </c>
      <c r="G459" t="s">
        <v>12</v>
      </c>
      <c r="H459" t="s">
        <v>12</v>
      </c>
    </row>
    <row r="460" spans="1:8" x14ac:dyDescent="0.25">
      <c r="A460" t="s">
        <v>6</v>
      </c>
      <c r="B460" s="2">
        <v>41541</v>
      </c>
      <c r="C460" s="21">
        <v>2013</v>
      </c>
      <c r="D460">
        <v>64.5</v>
      </c>
      <c r="E460" s="5">
        <v>0.09</v>
      </c>
      <c r="F460" t="s">
        <v>11</v>
      </c>
      <c r="G460" t="s">
        <v>12</v>
      </c>
      <c r="H460" t="s">
        <v>12</v>
      </c>
    </row>
    <row r="461" spans="1:8" x14ac:dyDescent="0.25">
      <c r="A461" t="s">
        <v>6</v>
      </c>
      <c r="B461" s="2">
        <v>41541</v>
      </c>
      <c r="C461" s="21">
        <v>2013</v>
      </c>
      <c r="D461">
        <v>80</v>
      </c>
      <c r="E461" s="5">
        <v>0.03</v>
      </c>
      <c r="F461" t="s">
        <v>11</v>
      </c>
      <c r="G461" t="s">
        <v>12</v>
      </c>
      <c r="H461" t="s">
        <v>12</v>
      </c>
    </row>
    <row r="462" spans="1:8" x14ac:dyDescent="0.25">
      <c r="A462" t="s">
        <v>6</v>
      </c>
      <c r="B462" s="2">
        <v>41541</v>
      </c>
      <c r="C462" s="21">
        <v>2013</v>
      </c>
      <c r="D462">
        <v>93.2</v>
      </c>
      <c r="E462" s="5">
        <v>0.02</v>
      </c>
      <c r="F462" t="s">
        <v>11</v>
      </c>
      <c r="G462" t="s">
        <v>12</v>
      </c>
      <c r="H462" t="s">
        <v>12</v>
      </c>
    </row>
    <row r="463" spans="1:8" x14ac:dyDescent="0.25">
      <c r="A463" t="s">
        <v>6</v>
      </c>
      <c r="B463" s="2">
        <v>41550</v>
      </c>
      <c r="C463" s="21">
        <v>2013</v>
      </c>
      <c r="D463">
        <v>1</v>
      </c>
      <c r="E463">
        <v>9.27</v>
      </c>
      <c r="F463" t="s">
        <v>10</v>
      </c>
      <c r="G463" t="s">
        <v>13</v>
      </c>
      <c r="H463" t="s">
        <v>13</v>
      </c>
    </row>
    <row r="464" spans="1:8" x14ac:dyDescent="0.25">
      <c r="A464" t="s">
        <v>6</v>
      </c>
      <c r="B464" s="2">
        <v>41550</v>
      </c>
      <c r="C464" s="21">
        <v>2013</v>
      </c>
      <c r="D464">
        <v>33.299999999999997</v>
      </c>
      <c r="E464">
        <v>9.2100000000000009</v>
      </c>
      <c r="F464" t="s">
        <v>10</v>
      </c>
      <c r="G464" t="s">
        <v>13</v>
      </c>
      <c r="H464" t="s">
        <v>13</v>
      </c>
    </row>
    <row r="465" spans="1:8" x14ac:dyDescent="0.25">
      <c r="A465" t="s">
        <v>6</v>
      </c>
      <c r="B465" s="2">
        <v>41550</v>
      </c>
      <c r="C465" s="21">
        <v>2013</v>
      </c>
      <c r="D465">
        <v>36.299999999999997</v>
      </c>
      <c r="E465">
        <v>7.76</v>
      </c>
      <c r="F465" t="s">
        <v>10</v>
      </c>
      <c r="G465" t="s">
        <v>13</v>
      </c>
      <c r="H465" t="s">
        <v>13</v>
      </c>
    </row>
    <row r="466" spans="1:8" x14ac:dyDescent="0.25">
      <c r="A466" t="s">
        <v>6</v>
      </c>
      <c r="B466" s="2">
        <v>41550</v>
      </c>
      <c r="C466" s="21">
        <v>2013</v>
      </c>
      <c r="D466">
        <v>38.799999999999997</v>
      </c>
      <c r="E466">
        <v>5.8</v>
      </c>
      <c r="F466" t="s">
        <v>10</v>
      </c>
      <c r="G466" t="s">
        <v>12</v>
      </c>
      <c r="H466" t="s">
        <v>13</v>
      </c>
    </row>
    <row r="467" spans="1:8" x14ac:dyDescent="0.25">
      <c r="A467" t="s">
        <v>6</v>
      </c>
      <c r="B467" s="2">
        <v>41550</v>
      </c>
      <c r="C467" s="21">
        <v>2013</v>
      </c>
      <c r="D467">
        <v>41.8</v>
      </c>
      <c r="E467" s="5">
        <v>1.1000000000000001</v>
      </c>
      <c r="F467" t="s">
        <v>11</v>
      </c>
      <c r="G467" t="s">
        <v>12</v>
      </c>
      <c r="H467" t="s">
        <v>12</v>
      </c>
    </row>
    <row r="468" spans="1:8" x14ac:dyDescent="0.25">
      <c r="A468" t="s">
        <v>6</v>
      </c>
      <c r="B468" s="2">
        <v>41550</v>
      </c>
      <c r="C468" s="21">
        <v>2013</v>
      </c>
      <c r="D468">
        <v>45.5</v>
      </c>
      <c r="E468" s="5">
        <v>0.69</v>
      </c>
      <c r="F468" t="s">
        <v>11</v>
      </c>
      <c r="G468" t="s">
        <v>12</v>
      </c>
      <c r="H468" t="s">
        <v>12</v>
      </c>
    </row>
    <row r="469" spans="1:8" x14ac:dyDescent="0.25">
      <c r="A469" t="s">
        <v>6</v>
      </c>
      <c r="B469" s="2">
        <v>41550</v>
      </c>
      <c r="C469" s="21">
        <v>2013</v>
      </c>
      <c r="D469">
        <v>60.6</v>
      </c>
      <c r="E469" s="5">
        <v>0.24</v>
      </c>
      <c r="F469" t="s">
        <v>11</v>
      </c>
      <c r="G469" t="s">
        <v>12</v>
      </c>
      <c r="H469" t="s">
        <v>12</v>
      </c>
    </row>
    <row r="470" spans="1:8" x14ac:dyDescent="0.25">
      <c r="A470" t="s">
        <v>6</v>
      </c>
      <c r="B470" s="2">
        <v>41550</v>
      </c>
      <c r="C470" s="21">
        <v>2013</v>
      </c>
      <c r="D470">
        <v>75.400000000000006</v>
      </c>
      <c r="E470" s="5">
        <v>0.05</v>
      </c>
      <c r="F470" t="s">
        <v>11</v>
      </c>
      <c r="G470" t="s">
        <v>12</v>
      </c>
      <c r="H470" t="s">
        <v>12</v>
      </c>
    </row>
    <row r="471" spans="1:8" x14ac:dyDescent="0.25">
      <c r="A471" t="s">
        <v>6</v>
      </c>
      <c r="B471" s="2">
        <v>41550</v>
      </c>
      <c r="C471" s="21">
        <v>2013</v>
      </c>
      <c r="D471">
        <v>92.5</v>
      </c>
      <c r="E471" s="5">
        <v>0.02</v>
      </c>
      <c r="F471" t="s">
        <v>11</v>
      </c>
      <c r="G471" t="s">
        <v>12</v>
      </c>
      <c r="H471" t="s">
        <v>12</v>
      </c>
    </row>
    <row r="472" spans="1:8" x14ac:dyDescent="0.25">
      <c r="A472" t="s">
        <v>6</v>
      </c>
      <c r="B472" s="2">
        <v>41556</v>
      </c>
      <c r="C472" s="21">
        <v>2013</v>
      </c>
      <c r="D472">
        <v>1.1000000000000001</v>
      </c>
      <c r="E472">
        <v>9.2100000000000009</v>
      </c>
      <c r="F472" t="s">
        <v>10</v>
      </c>
      <c r="G472" t="s">
        <v>13</v>
      </c>
      <c r="H472" t="s">
        <v>13</v>
      </c>
    </row>
    <row r="473" spans="1:8" x14ac:dyDescent="0.25">
      <c r="A473" t="s">
        <v>6</v>
      </c>
      <c r="B473" s="2">
        <v>41556</v>
      </c>
      <c r="C473" s="21">
        <v>2013</v>
      </c>
      <c r="D473">
        <v>30.2</v>
      </c>
      <c r="E473">
        <v>9.1300000000000008</v>
      </c>
      <c r="F473" t="s">
        <v>10</v>
      </c>
      <c r="G473" t="s">
        <v>13</v>
      </c>
      <c r="H473" t="s">
        <v>13</v>
      </c>
    </row>
    <row r="474" spans="1:8" x14ac:dyDescent="0.25">
      <c r="A474" t="s">
        <v>6</v>
      </c>
      <c r="B474" s="2">
        <v>41556</v>
      </c>
      <c r="C474" s="21">
        <v>2013</v>
      </c>
      <c r="D474">
        <v>40.299999999999997</v>
      </c>
      <c r="E474">
        <v>8.74</v>
      </c>
      <c r="F474" t="s">
        <v>10</v>
      </c>
      <c r="G474" t="s">
        <v>13</v>
      </c>
      <c r="H474" t="s">
        <v>13</v>
      </c>
    </row>
    <row r="475" spans="1:8" x14ac:dyDescent="0.25">
      <c r="A475" t="s">
        <v>6</v>
      </c>
      <c r="B475" s="2">
        <v>41556</v>
      </c>
      <c r="C475" s="21">
        <v>2013</v>
      </c>
      <c r="D475">
        <v>42.3</v>
      </c>
      <c r="E475" s="5">
        <v>1.82</v>
      </c>
      <c r="F475" t="s">
        <v>11</v>
      </c>
      <c r="G475" t="s">
        <v>12</v>
      </c>
      <c r="H475" t="s">
        <v>12</v>
      </c>
    </row>
    <row r="476" spans="1:8" x14ac:dyDescent="0.25">
      <c r="A476" t="s">
        <v>6</v>
      </c>
      <c r="B476" s="2">
        <v>41556</v>
      </c>
      <c r="C476" s="21">
        <v>2013</v>
      </c>
      <c r="D476">
        <v>48.5</v>
      </c>
      <c r="E476" s="5">
        <v>0.7</v>
      </c>
      <c r="F476" t="s">
        <v>11</v>
      </c>
      <c r="G476" t="s">
        <v>12</v>
      </c>
      <c r="H476" t="s">
        <v>12</v>
      </c>
    </row>
    <row r="477" spans="1:8" x14ac:dyDescent="0.25">
      <c r="A477" t="s">
        <v>6</v>
      </c>
      <c r="B477" s="2">
        <v>41556</v>
      </c>
      <c r="C477" s="21">
        <v>2013</v>
      </c>
      <c r="D477">
        <v>67.900000000000006</v>
      </c>
      <c r="E477" s="5">
        <v>0.21</v>
      </c>
      <c r="F477" t="s">
        <v>11</v>
      </c>
      <c r="G477" t="s">
        <v>12</v>
      </c>
      <c r="H477" t="s">
        <v>12</v>
      </c>
    </row>
    <row r="478" spans="1:8" x14ac:dyDescent="0.25">
      <c r="A478" t="s">
        <v>6</v>
      </c>
      <c r="B478" s="2">
        <v>41556</v>
      </c>
      <c r="C478" s="21">
        <v>2013</v>
      </c>
      <c r="D478">
        <v>83.9</v>
      </c>
      <c r="E478" s="5">
        <v>0.05</v>
      </c>
      <c r="F478" t="s">
        <v>11</v>
      </c>
      <c r="G478" t="s">
        <v>12</v>
      </c>
      <c r="H478" t="s">
        <v>12</v>
      </c>
    </row>
    <row r="479" spans="1:8" x14ac:dyDescent="0.25">
      <c r="A479" t="s">
        <v>6</v>
      </c>
      <c r="B479" s="2">
        <v>41556</v>
      </c>
      <c r="C479" s="21">
        <v>2013</v>
      </c>
      <c r="D479">
        <v>93.1</v>
      </c>
      <c r="E479" s="5">
        <v>0.01</v>
      </c>
      <c r="F479" t="s">
        <v>11</v>
      </c>
      <c r="G479" t="s">
        <v>12</v>
      </c>
      <c r="H479" t="s">
        <v>12</v>
      </c>
    </row>
    <row r="480" spans="1:8" x14ac:dyDescent="0.25">
      <c r="A480" t="s">
        <v>6</v>
      </c>
      <c r="B480" s="2">
        <v>41564</v>
      </c>
      <c r="C480" s="21">
        <v>2013</v>
      </c>
      <c r="D480">
        <v>1.1000000000000001</v>
      </c>
      <c r="E480">
        <v>9.16</v>
      </c>
      <c r="F480" t="s">
        <v>10</v>
      </c>
      <c r="G480" t="s">
        <v>13</v>
      </c>
      <c r="H480" t="s">
        <v>13</v>
      </c>
    </row>
    <row r="481" spans="1:8" x14ac:dyDescent="0.25">
      <c r="A481" t="s">
        <v>6</v>
      </c>
      <c r="B481" s="2">
        <v>41564</v>
      </c>
      <c r="C481" s="21">
        <v>2013</v>
      </c>
      <c r="D481">
        <v>45.5</v>
      </c>
      <c r="E481">
        <v>9</v>
      </c>
      <c r="F481" t="s">
        <v>10</v>
      </c>
      <c r="G481" t="s">
        <v>13</v>
      </c>
      <c r="H481" t="s">
        <v>13</v>
      </c>
    </row>
    <row r="482" spans="1:8" x14ac:dyDescent="0.25">
      <c r="A482" t="s">
        <v>6</v>
      </c>
      <c r="B482" s="2">
        <v>41564</v>
      </c>
      <c r="C482" s="21">
        <v>2013</v>
      </c>
      <c r="D482">
        <v>47.8</v>
      </c>
      <c r="E482">
        <v>6.71</v>
      </c>
      <c r="F482" t="s">
        <v>10</v>
      </c>
      <c r="G482" t="s">
        <v>13</v>
      </c>
      <c r="H482" t="s">
        <v>13</v>
      </c>
    </row>
    <row r="483" spans="1:8" x14ac:dyDescent="0.25">
      <c r="A483" t="s">
        <v>6</v>
      </c>
      <c r="B483" s="2">
        <v>41564</v>
      </c>
      <c r="C483" s="21">
        <v>2013</v>
      </c>
      <c r="D483">
        <v>48.9</v>
      </c>
      <c r="E483" s="5">
        <v>1.96</v>
      </c>
      <c r="F483" t="s">
        <v>11</v>
      </c>
      <c r="G483" t="s">
        <v>12</v>
      </c>
      <c r="H483" t="s">
        <v>12</v>
      </c>
    </row>
    <row r="484" spans="1:8" x14ac:dyDescent="0.25">
      <c r="A484" t="s">
        <v>6</v>
      </c>
      <c r="B484" s="2">
        <v>41564</v>
      </c>
      <c r="C484" s="21">
        <v>2013</v>
      </c>
      <c r="D484">
        <v>52.7</v>
      </c>
      <c r="E484" s="5">
        <v>0.4</v>
      </c>
      <c r="F484" t="s">
        <v>11</v>
      </c>
      <c r="G484" t="s">
        <v>12</v>
      </c>
      <c r="H484" t="s">
        <v>12</v>
      </c>
    </row>
    <row r="485" spans="1:8" x14ac:dyDescent="0.25">
      <c r="A485" t="s">
        <v>6</v>
      </c>
      <c r="B485" s="2">
        <v>41564</v>
      </c>
      <c r="C485" s="21">
        <v>2013</v>
      </c>
      <c r="D485">
        <v>66.7</v>
      </c>
      <c r="E485" s="5">
        <v>0.05</v>
      </c>
      <c r="F485" t="s">
        <v>11</v>
      </c>
      <c r="G485" t="s">
        <v>12</v>
      </c>
      <c r="H485" t="s">
        <v>12</v>
      </c>
    </row>
    <row r="486" spans="1:8" x14ac:dyDescent="0.25">
      <c r="A486" t="s">
        <v>6</v>
      </c>
      <c r="B486" s="2">
        <v>41564</v>
      </c>
      <c r="C486" s="21">
        <v>2013</v>
      </c>
      <c r="D486">
        <v>92.8</v>
      </c>
      <c r="E486" s="5">
        <v>0.02</v>
      </c>
      <c r="F486" t="s">
        <v>11</v>
      </c>
      <c r="G486" t="s">
        <v>12</v>
      </c>
      <c r="H486" t="s">
        <v>12</v>
      </c>
    </row>
    <row r="487" spans="1:8" x14ac:dyDescent="0.25">
      <c r="A487" t="s">
        <v>6</v>
      </c>
      <c r="B487" s="2">
        <v>41579</v>
      </c>
      <c r="C487" s="21">
        <v>2013</v>
      </c>
      <c r="D487">
        <v>0.9</v>
      </c>
      <c r="E487">
        <v>9.73</v>
      </c>
      <c r="F487" t="s">
        <v>10</v>
      </c>
      <c r="G487" t="s">
        <v>13</v>
      </c>
      <c r="H487" t="s">
        <v>13</v>
      </c>
    </row>
    <row r="488" spans="1:8" x14ac:dyDescent="0.25">
      <c r="A488" t="s">
        <v>6</v>
      </c>
      <c r="B488" s="2">
        <v>41579</v>
      </c>
      <c r="C488" s="21">
        <v>2013</v>
      </c>
      <c r="D488">
        <v>92.5</v>
      </c>
      <c r="E488">
        <v>9.42</v>
      </c>
      <c r="F488" t="s">
        <v>10</v>
      </c>
      <c r="G488" t="s">
        <v>13</v>
      </c>
      <c r="H488" t="s">
        <v>13</v>
      </c>
    </row>
    <row r="489" spans="1:8" x14ac:dyDescent="0.25">
      <c r="A489" t="s">
        <v>6</v>
      </c>
      <c r="B489" s="16">
        <v>41789</v>
      </c>
      <c r="C489" s="21">
        <v>2014</v>
      </c>
      <c r="D489" s="7">
        <v>1.2</v>
      </c>
      <c r="E489" s="7">
        <v>11.41</v>
      </c>
      <c r="F489" t="s">
        <v>10</v>
      </c>
      <c r="G489" t="s">
        <v>13</v>
      </c>
      <c r="H489" t="s">
        <v>13</v>
      </c>
    </row>
    <row r="490" spans="1:8" x14ac:dyDescent="0.25">
      <c r="A490" t="s">
        <v>6</v>
      </c>
      <c r="B490" s="16">
        <v>41789</v>
      </c>
      <c r="C490" s="21">
        <v>2014</v>
      </c>
      <c r="D490" s="7">
        <v>5</v>
      </c>
      <c r="E490" s="7">
        <v>11.62</v>
      </c>
      <c r="F490" t="s">
        <v>10</v>
      </c>
      <c r="G490" t="s">
        <v>13</v>
      </c>
      <c r="H490" t="s">
        <v>13</v>
      </c>
    </row>
    <row r="491" spans="1:8" x14ac:dyDescent="0.25">
      <c r="A491" t="s">
        <v>6</v>
      </c>
      <c r="B491" s="16">
        <v>41789</v>
      </c>
      <c r="C491" s="21">
        <v>2014</v>
      </c>
      <c r="D491" s="7">
        <v>8</v>
      </c>
      <c r="E491" s="7">
        <v>11.67</v>
      </c>
      <c r="F491" t="s">
        <v>10</v>
      </c>
      <c r="G491" t="s">
        <v>13</v>
      </c>
      <c r="H491" t="s">
        <v>13</v>
      </c>
    </row>
    <row r="492" spans="1:8" x14ac:dyDescent="0.25">
      <c r="A492" t="s">
        <v>6</v>
      </c>
      <c r="B492" s="16">
        <v>41789</v>
      </c>
      <c r="C492" s="21">
        <v>2014</v>
      </c>
      <c r="D492" s="7">
        <v>11</v>
      </c>
      <c r="E492" s="7">
        <v>11.93</v>
      </c>
      <c r="F492" t="s">
        <v>10</v>
      </c>
      <c r="G492" t="s">
        <v>13</v>
      </c>
      <c r="H492" t="s">
        <v>13</v>
      </c>
    </row>
    <row r="493" spans="1:8" x14ac:dyDescent="0.25">
      <c r="A493" t="s">
        <v>6</v>
      </c>
      <c r="B493" s="16">
        <v>41789</v>
      </c>
      <c r="C493" s="21">
        <v>2014</v>
      </c>
      <c r="D493" s="7">
        <v>14</v>
      </c>
      <c r="E493" s="10">
        <v>12.29</v>
      </c>
      <c r="F493" t="s">
        <v>11</v>
      </c>
      <c r="G493" t="s">
        <v>13</v>
      </c>
      <c r="H493" t="s">
        <v>13</v>
      </c>
    </row>
    <row r="494" spans="1:8" x14ac:dyDescent="0.25">
      <c r="A494" t="s">
        <v>6</v>
      </c>
      <c r="B494" s="16">
        <v>41789</v>
      </c>
      <c r="C494" s="21">
        <v>2014</v>
      </c>
      <c r="D494" s="7">
        <v>17</v>
      </c>
      <c r="E494" s="10">
        <v>12.95</v>
      </c>
      <c r="F494" t="s">
        <v>11</v>
      </c>
      <c r="G494" t="s">
        <v>13</v>
      </c>
      <c r="H494" t="s">
        <v>13</v>
      </c>
    </row>
    <row r="495" spans="1:8" x14ac:dyDescent="0.25">
      <c r="A495" t="s">
        <v>6</v>
      </c>
      <c r="B495" s="16">
        <v>41789</v>
      </c>
      <c r="C495" s="21">
        <v>2014</v>
      </c>
      <c r="D495" s="7">
        <v>20</v>
      </c>
      <c r="E495" s="10">
        <v>13.29</v>
      </c>
      <c r="F495" t="s">
        <v>11</v>
      </c>
      <c r="G495" t="s">
        <v>13</v>
      </c>
      <c r="H495" t="s">
        <v>13</v>
      </c>
    </row>
    <row r="496" spans="1:8" x14ac:dyDescent="0.25">
      <c r="A496" t="s">
        <v>6</v>
      </c>
      <c r="B496" s="16">
        <v>41789</v>
      </c>
      <c r="C496" s="21">
        <v>2014</v>
      </c>
      <c r="D496" s="7">
        <v>23</v>
      </c>
      <c r="E496" s="10">
        <v>12.7</v>
      </c>
      <c r="F496" t="s">
        <v>11</v>
      </c>
      <c r="G496" t="s">
        <v>13</v>
      </c>
      <c r="H496" t="s">
        <v>13</v>
      </c>
    </row>
    <row r="497" spans="1:8" x14ac:dyDescent="0.25">
      <c r="A497" t="s">
        <v>6</v>
      </c>
      <c r="B497" s="16">
        <v>41789</v>
      </c>
      <c r="C497" s="21">
        <v>2014</v>
      </c>
      <c r="D497" s="7">
        <v>26</v>
      </c>
      <c r="E497" s="10">
        <v>11.86</v>
      </c>
      <c r="F497" t="s">
        <v>11</v>
      </c>
      <c r="G497" t="s">
        <v>13</v>
      </c>
      <c r="H497" t="s">
        <v>13</v>
      </c>
    </row>
    <row r="498" spans="1:8" x14ac:dyDescent="0.25">
      <c r="A498" t="s">
        <v>6</v>
      </c>
      <c r="B498" s="16">
        <v>41789</v>
      </c>
      <c r="C498" s="21">
        <v>2014</v>
      </c>
      <c r="D498" s="7">
        <v>29</v>
      </c>
      <c r="E498" s="10">
        <v>11.61</v>
      </c>
      <c r="F498" t="s">
        <v>11</v>
      </c>
      <c r="G498" t="s">
        <v>13</v>
      </c>
      <c r="H498" t="s">
        <v>13</v>
      </c>
    </row>
    <row r="499" spans="1:8" x14ac:dyDescent="0.25">
      <c r="A499" t="s">
        <v>6</v>
      </c>
      <c r="B499" s="16">
        <v>41789</v>
      </c>
      <c r="C499" s="21">
        <v>2014</v>
      </c>
      <c r="D499" s="7">
        <v>32</v>
      </c>
      <c r="E499" s="10">
        <v>11.5</v>
      </c>
      <c r="F499" t="s">
        <v>11</v>
      </c>
      <c r="G499" t="s">
        <v>13</v>
      </c>
      <c r="H499" t="s">
        <v>13</v>
      </c>
    </row>
    <row r="500" spans="1:8" x14ac:dyDescent="0.25">
      <c r="A500" t="s">
        <v>6</v>
      </c>
      <c r="B500" s="16">
        <v>41789</v>
      </c>
      <c r="C500" s="21">
        <v>2014</v>
      </c>
      <c r="D500" s="7">
        <v>35</v>
      </c>
      <c r="E500" s="10">
        <v>11.22</v>
      </c>
      <c r="F500" t="s">
        <v>11</v>
      </c>
      <c r="G500" t="s">
        <v>13</v>
      </c>
      <c r="H500" t="s">
        <v>13</v>
      </c>
    </row>
    <row r="501" spans="1:8" x14ac:dyDescent="0.25">
      <c r="A501" t="s">
        <v>6</v>
      </c>
      <c r="B501" s="16">
        <v>41789</v>
      </c>
      <c r="C501" s="21">
        <v>2014</v>
      </c>
      <c r="D501" s="7">
        <v>38</v>
      </c>
      <c r="E501" s="10">
        <v>11.01</v>
      </c>
      <c r="F501" t="s">
        <v>11</v>
      </c>
      <c r="G501" t="s">
        <v>13</v>
      </c>
      <c r="H501" t="s">
        <v>13</v>
      </c>
    </row>
    <row r="502" spans="1:8" x14ac:dyDescent="0.25">
      <c r="A502" t="s">
        <v>6</v>
      </c>
      <c r="B502" s="16">
        <v>41789</v>
      </c>
      <c r="C502" s="21">
        <v>2014</v>
      </c>
      <c r="D502" s="7">
        <v>41</v>
      </c>
      <c r="E502" s="10">
        <v>10.82</v>
      </c>
      <c r="F502" t="s">
        <v>11</v>
      </c>
      <c r="G502" t="s">
        <v>13</v>
      </c>
      <c r="H502" t="s">
        <v>13</v>
      </c>
    </row>
    <row r="503" spans="1:8" x14ac:dyDescent="0.25">
      <c r="A503" t="s">
        <v>6</v>
      </c>
      <c r="B503" s="16">
        <v>41789</v>
      </c>
      <c r="C503" s="21">
        <v>2014</v>
      </c>
      <c r="D503" s="7">
        <v>43</v>
      </c>
      <c r="E503" s="10">
        <v>10.75</v>
      </c>
      <c r="F503" t="s">
        <v>11</v>
      </c>
      <c r="G503" t="s">
        <v>13</v>
      </c>
      <c r="H503" t="s">
        <v>13</v>
      </c>
    </row>
    <row r="504" spans="1:8" x14ac:dyDescent="0.25">
      <c r="A504" t="s">
        <v>6</v>
      </c>
      <c r="B504" s="16">
        <v>41789</v>
      </c>
      <c r="C504" s="21">
        <v>2014</v>
      </c>
      <c r="D504" s="7">
        <v>46</v>
      </c>
      <c r="E504" s="10">
        <v>10.76</v>
      </c>
      <c r="F504" t="s">
        <v>11</v>
      </c>
      <c r="G504" t="s">
        <v>13</v>
      </c>
      <c r="H504" t="s">
        <v>13</v>
      </c>
    </row>
    <row r="505" spans="1:8" x14ac:dyDescent="0.25">
      <c r="A505" t="s">
        <v>6</v>
      </c>
      <c r="B505" s="16">
        <v>41789</v>
      </c>
      <c r="C505" s="21">
        <v>2014</v>
      </c>
      <c r="D505" s="7">
        <v>49</v>
      </c>
      <c r="E505" s="10">
        <v>10.55</v>
      </c>
      <c r="F505" t="s">
        <v>11</v>
      </c>
      <c r="G505" t="s">
        <v>13</v>
      </c>
      <c r="H505" t="s">
        <v>13</v>
      </c>
    </row>
    <row r="506" spans="1:8" x14ac:dyDescent="0.25">
      <c r="A506" t="s">
        <v>6</v>
      </c>
      <c r="B506" s="16">
        <v>41789</v>
      </c>
      <c r="C506" s="21">
        <v>2014</v>
      </c>
      <c r="D506" s="7">
        <v>51</v>
      </c>
      <c r="E506" s="10">
        <v>10.51</v>
      </c>
      <c r="F506" t="s">
        <v>11</v>
      </c>
      <c r="G506" t="s">
        <v>13</v>
      </c>
      <c r="H506" t="s">
        <v>13</v>
      </c>
    </row>
    <row r="507" spans="1:8" x14ac:dyDescent="0.25">
      <c r="A507" t="s">
        <v>6</v>
      </c>
      <c r="B507" s="16">
        <v>41789</v>
      </c>
      <c r="C507" s="21">
        <v>2014</v>
      </c>
      <c r="D507" s="7">
        <v>54</v>
      </c>
      <c r="E507" s="10">
        <v>10.35</v>
      </c>
      <c r="F507" t="s">
        <v>11</v>
      </c>
      <c r="G507" t="s">
        <v>13</v>
      </c>
      <c r="H507" t="s">
        <v>13</v>
      </c>
    </row>
    <row r="508" spans="1:8" x14ac:dyDescent="0.25">
      <c r="A508" t="s">
        <v>6</v>
      </c>
      <c r="B508" s="16">
        <v>41789</v>
      </c>
      <c r="C508" s="21">
        <v>2014</v>
      </c>
      <c r="D508" s="7">
        <v>57</v>
      </c>
      <c r="E508" s="10">
        <v>10.25</v>
      </c>
      <c r="F508" t="s">
        <v>11</v>
      </c>
      <c r="G508" t="s">
        <v>13</v>
      </c>
      <c r="H508" t="s">
        <v>13</v>
      </c>
    </row>
    <row r="509" spans="1:8" x14ac:dyDescent="0.25">
      <c r="A509" t="s">
        <v>6</v>
      </c>
      <c r="B509" s="16">
        <v>41789</v>
      </c>
      <c r="C509" s="21">
        <v>2014</v>
      </c>
      <c r="D509" s="7">
        <v>60</v>
      </c>
      <c r="E509" s="10">
        <v>10.18</v>
      </c>
      <c r="F509" t="s">
        <v>11</v>
      </c>
      <c r="G509" t="s">
        <v>13</v>
      </c>
      <c r="H509" t="s">
        <v>13</v>
      </c>
    </row>
    <row r="510" spans="1:8" x14ac:dyDescent="0.25">
      <c r="A510" t="s">
        <v>6</v>
      </c>
      <c r="B510" s="16">
        <v>41789</v>
      </c>
      <c r="C510" s="21">
        <v>2014</v>
      </c>
      <c r="D510" s="7">
        <v>63</v>
      </c>
      <c r="E510" s="10">
        <v>10.09</v>
      </c>
      <c r="F510" t="s">
        <v>11</v>
      </c>
      <c r="G510" t="s">
        <v>13</v>
      </c>
      <c r="H510" t="s">
        <v>13</v>
      </c>
    </row>
    <row r="511" spans="1:8" x14ac:dyDescent="0.25">
      <c r="A511" t="s">
        <v>6</v>
      </c>
      <c r="B511" s="16">
        <v>41789</v>
      </c>
      <c r="C511" s="21">
        <v>2014</v>
      </c>
      <c r="D511" s="7">
        <v>66</v>
      </c>
      <c r="E511" s="10">
        <v>10.08</v>
      </c>
      <c r="F511" t="s">
        <v>11</v>
      </c>
      <c r="G511" t="s">
        <v>13</v>
      </c>
      <c r="H511" t="s">
        <v>13</v>
      </c>
    </row>
    <row r="512" spans="1:8" x14ac:dyDescent="0.25">
      <c r="A512" t="s">
        <v>6</v>
      </c>
      <c r="B512" s="16">
        <v>41789</v>
      </c>
      <c r="C512" s="21">
        <v>2014</v>
      </c>
      <c r="D512" s="7">
        <v>69</v>
      </c>
      <c r="E512" s="10">
        <v>10.050000000000001</v>
      </c>
      <c r="F512" t="s">
        <v>11</v>
      </c>
      <c r="G512" t="s">
        <v>13</v>
      </c>
      <c r="H512" t="s">
        <v>13</v>
      </c>
    </row>
    <row r="513" spans="1:8" x14ac:dyDescent="0.25">
      <c r="A513" t="s">
        <v>6</v>
      </c>
      <c r="B513" s="16">
        <v>41789</v>
      </c>
      <c r="C513" s="21">
        <v>2014</v>
      </c>
      <c r="D513" s="7">
        <v>72</v>
      </c>
      <c r="E513" s="10">
        <v>9.7200000000000006</v>
      </c>
      <c r="F513" t="s">
        <v>11</v>
      </c>
      <c r="G513" t="s">
        <v>13</v>
      </c>
      <c r="H513" t="s">
        <v>13</v>
      </c>
    </row>
    <row r="514" spans="1:8" x14ac:dyDescent="0.25">
      <c r="A514" t="s">
        <v>6</v>
      </c>
      <c r="B514" s="16">
        <v>41789</v>
      </c>
      <c r="C514" s="21">
        <v>2014</v>
      </c>
      <c r="D514" s="7">
        <v>75</v>
      </c>
      <c r="E514" s="10">
        <v>9.9600000000000009</v>
      </c>
      <c r="F514" t="s">
        <v>11</v>
      </c>
      <c r="G514" t="s">
        <v>13</v>
      </c>
      <c r="H514" t="s">
        <v>13</v>
      </c>
    </row>
    <row r="515" spans="1:8" x14ac:dyDescent="0.25">
      <c r="A515" t="s">
        <v>6</v>
      </c>
      <c r="B515" s="16">
        <v>41789</v>
      </c>
      <c r="C515" s="21">
        <v>2014</v>
      </c>
      <c r="D515" s="7">
        <v>78</v>
      </c>
      <c r="E515" s="10">
        <v>9.6300000000000008</v>
      </c>
      <c r="F515" t="s">
        <v>11</v>
      </c>
      <c r="G515" t="s">
        <v>13</v>
      </c>
      <c r="H515" t="s">
        <v>13</v>
      </c>
    </row>
    <row r="516" spans="1:8" x14ac:dyDescent="0.25">
      <c r="A516" t="s">
        <v>6</v>
      </c>
      <c r="B516" s="16">
        <v>41789</v>
      </c>
      <c r="C516" s="21">
        <v>2014</v>
      </c>
      <c r="D516" s="7">
        <v>81</v>
      </c>
      <c r="E516" s="10">
        <v>9.5</v>
      </c>
      <c r="F516" t="s">
        <v>11</v>
      </c>
      <c r="G516" t="s">
        <v>13</v>
      </c>
      <c r="H516" t="s">
        <v>13</v>
      </c>
    </row>
    <row r="517" spans="1:8" x14ac:dyDescent="0.25">
      <c r="A517" t="s">
        <v>6</v>
      </c>
      <c r="B517" s="16">
        <v>41789</v>
      </c>
      <c r="C517" s="21">
        <v>2014</v>
      </c>
      <c r="D517" s="7">
        <v>84</v>
      </c>
      <c r="E517" s="10">
        <v>9.51</v>
      </c>
      <c r="F517" t="s">
        <v>11</v>
      </c>
      <c r="G517" t="s">
        <v>13</v>
      </c>
      <c r="H517" t="s">
        <v>13</v>
      </c>
    </row>
    <row r="518" spans="1:8" x14ac:dyDescent="0.25">
      <c r="A518" t="s">
        <v>6</v>
      </c>
      <c r="B518" s="16">
        <v>41789</v>
      </c>
      <c r="C518" s="21">
        <v>2014</v>
      </c>
      <c r="D518" s="7">
        <v>87</v>
      </c>
      <c r="E518" s="10">
        <v>8.8699999999999992</v>
      </c>
      <c r="F518" t="s">
        <v>11</v>
      </c>
      <c r="G518" t="s">
        <v>13</v>
      </c>
      <c r="H518" t="s">
        <v>13</v>
      </c>
    </row>
    <row r="519" spans="1:8" x14ac:dyDescent="0.25">
      <c r="A519" t="s">
        <v>6</v>
      </c>
      <c r="B519" s="16">
        <v>41789</v>
      </c>
      <c r="C519" s="21">
        <v>2014</v>
      </c>
      <c r="D519" s="7">
        <v>90</v>
      </c>
      <c r="E519" s="10">
        <v>8.33</v>
      </c>
      <c r="F519" t="s">
        <v>11</v>
      </c>
      <c r="G519" t="s">
        <v>13</v>
      </c>
      <c r="H519" t="s">
        <v>13</v>
      </c>
    </row>
    <row r="520" spans="1:8" x14ac:dyDescent="0.25">
      <c r="A520" t="s">
        <v>6</v>
      </c>
      <c r="B520" s="2">
        <v>41803</v>
      </c>
      <c r="C520" s="21">
        <v>2014</v>
      </c>
      <c r="D520" s="7">
        <v>1.3</v>
      </c>
      <c r="E520" s="7">
        <v>10.25</v>
      </c>
      <c r="F520" t="s">
        <v>10</v>
      </c>
      <c r="G520" t="s">
        <v>13</v>
      </c>
      <c r="H520" t="s">
        <v>13</v>
      </c>
    </row>
    <row r="521" spans="1:8" x14ac:dyDescent="0.25">
      <c r="A521" t="s">
        <v>6</v>
      </c>
      <c r="B521" s="2">
        <v>41803</v>
      </c>
      <c r="C521" s="21">
        <v>2014</v>
      </c>
      <c r="D521" s="7">
        <v>12</v>
      </c>
      <c r="E521" s="7">
        <v>10.49</v>
      </c>
      <c r="F521" t="s">
        <v>10</v>
      </c>
      <c r="G521" t="s">
        <v>13</v>
      </c>
      <c r="H521" t="s">
        <v>13</v>
      </c>
    </row>
    <row r="522" spans="1:8" x14ac:dyDescent="0.25">
      <c r="A522" t="s">
        <v>6</v>
      </c>
      <c r="B522" s="2">
        <v>41803</v>
      </c>
      <c r="C522" s="21">
        <v>2014</v>
      </c>
      <c r="D522" s="7">
        <v>25.1</v>
      </c>
      <c r="E522" s="7">
        <v>10.72</v>
      </c>
      <c r="F522" t="s">
        <v>10</v>
      </c>
      <c r="G522" t="s">
        <v>13</v>
      </c>
      <c r="H522" t="s">
        <v>13</v>
      </c>
    </row>
    <row r="523" spans="1:8" x14ac:dyDescent="0.25">
      <c r="A523" t="s">
        <v>6</v>
      </c>
      <c r="B523" s="2">
        <v>41803</v>
      </c>
      <c r="C523" s="21">
        <v>2014</v>
      </c>
      <c r="D523" s="7">
        <v>39.799999999999997</v>
      </c>
      <c r="E523" s="10">
        <v>9.86</v>
      </c>
      <c r="F523" t="s">
        <v>11</v>
      </c>
      <c r="G523" t="s">
        <v>13</v>
      </c>
      <c r="H523" t="s">
        <v>13</v>
      </c>
    </row>
    <row r="524" spans="1:8" x14ac:dyDescent="0.25">
      <c r="A524" t="s">
        <v>6</v>
      </c>
      <c r="B524" s="2">
        <v>41803</v>
      </c>
      <c r="C524" s="21">
        <v>2014</v>
      </c>
      <c r="D524" s="7">
        <v>52.2</v>
      </c>
      <c r="E524" s="10">
        <v>9.51</v>
      </c>
      <c r="F524" t="s">
        <v>11</v>
      </c>
      <c r="G524" t="s">
        <v>13</v>
      </c>
      <c r="H524" t="s">
        <v>13</v>
      </c>
    </row>
    <row r="525" spans="1:8" x14ac:dyDescent="0.25">
      <c r="A525" t="s">
        <v>6</v>
      </c>
      <c r="B525" s="2">
        <v>41803</v>
      </c>
      <c r="C525" s="21">
        <v>2014</v>
      </c>
      <c r="D525" s="7">
        <v>62.1</v>
      </c>
      <c r="E525" s="10">
        <v>8.86</v>
      </c>
      <c r="F525" t="s">
        <v>11</v>
      </c>
      <c r="G525" t="s">
        <v>13</v>
      </c>
      <c r="H525" t="s">
        <v>13</v>
      </c>
    </row>
    <row r="526" spans="1:8" x14ac:dyDescent="0.25">
      <c r="A526" t="s">
        <v>6</v>
      </c>
      <c r="B526" s="2">
        <v>41803</v>
      </c>
      <c r="C526" s="21">
        <v>2014</v>
      </c>
      <c r="D526" s="7">
        <v>68</v>
      </c>
      <c r="E526" s="10">
        <v>8.56</v>
      </c>
      <c r="F526" t="s">
        <v>11</v>
      </c>
      <c r="G526" t="s">
        <v>13</v>
      </c>
      <c r="H526" t="s">
        <v>13</v>
      </c>
    </row>
    <row r="527" spans="1:8" x14ac:dyDescent="0.25">
      <c r="A527" t="s">
        <v>6</v>
      </c>
      <c r="B527" s="2">
        <v>41803</v>
      </c>
      <c r="C527" s="21">
        <v>2014</v>
      </c>
      <c r="D527" s="7">
        <v>72.400000000000006</v>
      </c>
      <c r="E527" s="10">
        <v>8.4700000000000006</v>
      </c>
      <c r="F527" t="s">
        <v>11</v>
      </c>
      <c r="G527" t="s">
        <v>13</v>
      </c>
      <c r="H527" t="s">
        <v>13</v>
      </c>
    </row>
    <row r="528" spans="1:8" x14ac:dyDescent="0.25">
      <c r="A528" t="s">
        <v>6</v>
      </c>
      <c r="B528" s="2">
        <v>41803</v>
      </c>
      <c r="C528" s="21">
        <v>2014</v>
      </c>
      <c r="D528" s="7">
        <v>76.599999999999994</v>
      </c>
      <c r="E528" s="10">
        <v>8.51</v>
      </c>
      <c r="F528" t="s">
        <v>11</v>
      </c>
      <c r="G528" t="s">
        <v>13</v>
      </c>
      <c r="H528" t="s">
        <v>13</v>
      </c>
    </row>
    <row r="529" spans="1:8" x14ac:dyDescent="0.25">
      <c r="A529" t="s">
        <v>6</v>
      </c>
      <c r="B529" s="2">
        <v>41803</v>
      </c>
      <c r="C529" s="21">
        <v>2014</v>
      </c>
      <c r="D529" s="7">
        <v>79.900000000000006</v>
      </c>
      <c r="E529" s="10">
        <v>8.49</v>
      </c>
      <c r="F529" t="s">
        <v>11</v>
      </c>
      <c r="G529" t="s">
        <v>13</v>
      </c>
      <c r="H529" t="s">
        <v>13</v>
      </c>
    </row>
    <row r="530" spans="1:8" x14ac:dyDescent="0.25">
      <c r="A530" t="s">
        <v>6</v>
      </c>
      <c r="B530" s="2">
        <v>41803</v>
      </c>
      <c r="C530" s="21">
        <v>2014</v>
      </c>
      <c r="D530" s="7">
        <v>83.9</v>
      </c>
      <c r="E530" s="10">
        <v>8.3000000000000007</v>
      </c>
      <c r="F530" t="s">
        <v>11</v>
      </c>
      <c r="G530" t="s">
        <v>13</v>
      </c>
      <c r="H530" t="s">
        <v>13</v>
      </c>
    </row>
    <row r="531" spans="1:8" x14ac:dyDescent="0.25">
      <c r="A531" t="s">
        <v>6</v>
      </c>
      <c r="B531" s="2">
        <v>41803</v>
      </c>
      <c r="C531" s="21">
        <v>2014</v>
      </c>
      <c r="D531" s="7">
        <v>86.9</v>
      </c>
      <c r="E531" s="10">
        <v>8.27</v>
      </c>
      <c r="F531" t="s">
        <v>11</v>
      </c>
      <c r="G531" t="s">
        <v>13</v>
      </c>
      <c r="H531" t="s">
        <v>13</v>
      </c>
    </row>
    <row r="532" spans="1:8" x14ac:dyDescent="0.25">
      <c r="A532" t="s">
        <v>6</v>
      </c>
      <c r="B532" s="2">
        <v>41803</v>
      </c>
      <c r="C532" s="21">
        <v>2014</v>
      </c>
      <c r="D532" s="7">
        <v>90.4</v>
      </c>
      <c r="E532" s="10">
        <v>7.45</v>
      </c>
      <c r="F532" t="s">
        <v>11</v>
      </c>
      <c r="G532" t="s">
        <v>13</v>
      </c>
      <c r="H532" t="s">
        <v>13</v>
      </c>
    </row>
    <row r="533" spans="1:8" x14ac:dyDescent="0.25">
      <c r="A533" t="s">
        <v>6</v>
      </c>
      <c r="B533" s="2">
        <v>41821</v>
      </c>
      <c r="C533" s="21">
        <v>2014</v>
      </c>
      <c r="D533" s="7">
        <v>1.3</v>
      </c>
      <c r="E533" s="7">
        <v>9.2899999999999991</v>
      </c>
      <c r="F533" t="s">
        <v>10</v>
      </c>
      <c r="G533" t="s">
        <v>13</v>
      </c>
      <c r="H533" t="s">
        <v>13</v>
      </c>
    </row>
    <row r="534" spans="1:8" x14ac:dyDescent="0.25">
      <c r="A534" t="s">
        <v>6</v>
      </c>
      <c r="B534" s="2">
        <v>41821</v>
      </c>
      <c r="C534" s="21">
        <v>2014</v>
      </c>
      <c r="D534" s="7">
        <v>9</v>
      </c>
      <c r="E534" s="7">
        <v>9.32</v>
      </c>
      <c r="F534" t="s">
        <v>10</v>
      </c>
      <c r="G534" t="s">
        <v>13</v>
      </c>
      <c r="H534" t="s">
        <v>13</v>
      </c>
    </row>
    <row r="535" spans="1:8" x14ac:dyDescent="0.25">
      <c r="A535" t="s">
        <v>6</v>
      </c>
      <c r="B535" s="2">
        <v>41821</v>
      </c>
      <c r="C535" s="21">
        <v>2014</v>
      </c>
      <c r="D535" s="7">
        <v>18.2</v>
      </c>
      <c r="E535" s="7">
        <v>9.26</v>
      </c>
      <c r="F535" t="s">
        <v>10</v>
      </c>
      <c r="G535" t="s">
        <v>13</v>
      </c>
      <c r="H535" t="s">
        <v>13</v>
      </c>
    </row>
    <row r="536" spans="1:8" x14ac:dyDescent="0.25">
      <c r="A536" t="s">
        <v>6</v>
      </c>
      <c r="B536" s="2">
        <v>41821</v>
      </c>
      <c r="C536" s="21">
        <v>2014</v>
      </c>
      <c r="D536" s="7">
        <v>25.1</v>
      </c>
      <c r="E536" s="7">
        <v>9.23</v>
      </c>
      <c r="F536" t="s">
        <v>10</v>
      </c>
      <c r="G536" t="s">
        <v>13</v>
      </c>
      <c r="H536" t="s">
        <v>13</v>
      </c>
    </row>
    <row r="537" spans="1:8" x14ac:dyDescent="0.25">
      <c r="A537" t="s">
        <v>6</v>
      </c>
      <c r="B537" s="2">
        <v>41821</v>
      </c>
      <c r="C537" s="21">
        <v>2014</v>
      </c>
      <c r="D537" s="7">
        <v>30.2</v>
      </c>
      <c r="E537" s="10">
        <v>8.2200000000000006</v>
      </c>
      <c r="F537" t="s">
        <v>11</v>
      </c>
      <c r="G537" t="s">
        <v>13</v>
      </c>
      <c r="H537" t="s">
        <v>13</v>
      </c>
    </row>
    <row r="538" spans="1:8" x14ac:dyDescent="0.25">
      <c r="A538" t="s">
        <v>6</v>
      </c>
      <c r="B538" s="2">
        <v>41821</v>
      </c>
      <c r="C538" s="21">
        <v>2014</v>
      </c>
      <c r="D538" s="7">
        <v>34</v>
      </c>
      <c r="E538" s="10">
        <v>8.01</v>
      </c>
      <c r="F538" t="s">
        <v>11</v>
      </c>
      <c r="G538" t="s">
        <v>13</v>
      </c>
      <c r="H538" t="s">
        <v>13</v>
      </c>
    </row>
    <row r="539" spans="1:8" x14ac:dyDescent="0.25">
      <c r="A539" t="s">
        <v>6</v>
      </c>
      <c r="B539" s="2">
        <v>41821</v>
      </c>
      <c r="C539" s="21">
        <v>2014</v>
      </c>
      <c r="D539" s="7">
        <v>44.3</v>
      </c>
      <c r="E539" s="10">
        <v>7.48</v>
      </c>
      <c r="F539" t="s">
        <v>11</v>
      </c>
      <c r="G539" t="s">
        <v>13</v>
      </c>
      <c r="H539" t="s">
        <v>13</v>
      </c>
    </row>
    <row r="540" spans="1:8" x14ac:dyDescent="0.25">
      <c r="A540" t="s">
        <v>6</v>
      </c>
      <c r="B540" s="2">
        <v>41821</v>
      </c>
      <c r="C540" s="21">
        <v>2014</v>
      </c>
      <c r="D540" s="7">
        <v>49.1</v>
      </c>
      <c r="E540" s="10">
        <v>7.44</v>
      </c>
      <c r="F540" t="s">
        <v>11</v>
      </c>
      <c r="G540" t="s">
        <v>13</v>
      </c>
      <c r="H540" t="s">
        <v>13</v>
      </c>
    </row>
    <row r="541" spans="1:8" x14ac:dyDescent="0.25">
      <c r="A541" t="s">
        <v>6</v>
      </c>
      <c r="B541" s="2">
        <v>41821</v>
      </c>
      <c r="C541" s="21">
        <v>2014</v>
      </c>
      <c r="D541" s="7">
        <v>54.1</v>
      </c>
      <c r="E541" s="10">
        <v>7.43</v>
      </c>
      <c r="F541" t="s">
        <v>11</v>
      </c>
      <c r="G541" t="s">
        <v>13</v>
      </c>
      <c r="H541" t="s">
        <v>13</v>
      </c>
    </row>
    <row r="542" spans="1:8" x14ac:dyDescent="0.25">
      <c r="A542" t="s">
        <v>6</v>
      </c>
      <c r="B542" s="2">
        <v>41821</v>
      </c>
      <c r="C542" s="21">
        <v>2014</v>
      </c>
      <c r="D542" s="7">
        <v>59.8</v>
      </c>
      <c r="E542" s="10">
        <v>7.42</v>
      </c>
      <c r="F542" t="s">
        <v>11</v>
      </c>
      <c r="G542" t="s">
        <v>13</v>
      </c>
      <c r="H542" t="s">
        <v>13</v>
      </c>
    </row>
    <row r="543" spans="1:8" x14ac:dyDescent="0.25">
      <c r="A543" t="s">
        <v>6</v>
      </c>
      <c r="B543" s="2">
        <v>41821</v>
      </c>
      <c r="C543" s="21">
        <v>2014</v>
      </c>
      <c r="D543" s="7">
        <v>64.400000000000006</v>
      </c>
      <c r="E543" s="10">
        <v>7.46</v>
      </c>
      <c r="F543" t="s">
        <v>11</v>
      </c>
      <c r="G543" t="s">
        <v>13</v>
      </c>
      <c r="H543" t="s">
        <v>13</v>
      </c>
    </row>
    <row r="544" spans="1:8" x14ac:dyDescent="0.25">
      <c r="A544" t="s">
        <v>6</v>
      </c>
      <c r="B544" s="2">
        <v>41821</v>
      </c>
      <c r="C544" s="21">
        <v>2014</v>
      </c>
      <c r="D544" s="7">
        <v>69.2</v>
      </c>
      <c r="E544" s="10">
        <v>7.47</v>
      </c>
      <c r="F544" t="s">
        <v>11</v>
      </c>
      <c r="G544" t="s">
        <v>13</v>
      </c>
      <c r="H544" t="s">
        <v>13</v>
      </c>
    </row>
    <row r="545" spans="1:8" x14ac:dyDescent="0.25">
      <c r="A545" t="s">
        <v>6</v>
      </c>
      <c r="B545" s="2">
        <v>41821</v>
      </c>
      <c r="C545" s="21">
        <v>2014</v>
      </c>
      <c r="D545" s="7">
        <v>73.900000000000006</v>
      </c>
      <c r="E545" s="10">
        <v>7.11</v>
      </c>
      <c r="F545" t="s">
        <v>11</v>
      </c>
      <c r="G545" t="s">
        <v>13</v>
      </c>
      <c r="H545" t="s">
        <v>13</v>
      </c>
    </row>
    <row r="546" spans="1:8" x14ac:dyDescent="0.25">
      <c r="A546" t="s">
        <v>6</v>
      </c>
      <c r="B546" s="2">
        <v>41821</v>
      </c>
      <c r="C546" s="21">
        <v>2014</v>
      </c>
      <c r="D546" s="7">
        <v>77.3</v>
      </c>
      <c r="E546" s="10">
        <v>7.11</v>
      </c>
      <c r="F546" t="s">
        <v>11</v>
      </c>
      <c r="G546" t="s">
        <v>13</v>
      </c>
      <c r="H546" t="s">
        <v>13</v>
      </c>
    </row>
    <row r="547" spans="1:8" x14ac:dyDescent="0.25">
      <c r="A547" t="s">
        <v>6</v>
      </c>
      <c r="B547" s="2">
        <v>41821</v>
      </c>
      <c r="C547" s="21">
        <v>2014</v>
      </c>
      <c r="D547" s="7">
        <v>80.7</v>
      </c>
      <c r="E547" s="10">
        <v>6.94</v>
      </c>
      <c r="F547" t="s">
        <v>11</v>
      </c>
      <c r="G547" t="s">
        <v>13</v>
      </c>
      <c r="H547" t="s">
        <v>13</v>
      </c>
    </row>
    <row r="548" spans="1:8" x14ac:dyDescent="0.25">
      <c r="A548" t="s">
        <v>6</v>
      </c>
      <c r="B548" s="2">
        <v>41821</v>
      </c>
      <c r="C548" s="21">
        <v>2014</v>
      </c>
      <c r="D548" s="7">
        <v>84.2</v>
      </c>
      <c r="E548" s="10">
        <v>6.78</v>
      </c>
      <c r="F548" t="s">
        <v>11</v>
      </c>
      <c r="G548" t="s">
        <v>13</v>
      </c>
      <c r="H548" t="s">
        <v>13</v>
      </c>
    </row>
    <row r="549" spans="1:8" x14ac:dyDescent="0.25">
      <c r="A549" t="s">
        <v>6</v>
      </c>
      <c r="B549" s="2">
        <v>41821</v>
      </c>
      <c r="C549" s="21">
        <v>2014</v>
      </c>
      <c r="D549" s="7">
        <v>88.5</v>
      </c>
      <c r="E549" s="10">
        <v>6.6</v>
      </c>
      <c r="F549" t="s">
        <v>11</v>
      </c>
      <c r="G549" t="s">
        <v>13</v>
      </c>
      <c r="H549" t="s">
        <v>13</v>
      </c>
    </row>
    <row r="550" spans="1:8" x14ac:dyDescent="0.25">
      <c r="A550" t="s">
        <v>6</v>
      </c>
      <c r="B550" s="2">
        <v>41821</v>
      </c>
      <c r="C550" s="21">
        <v>2014</v>
      </c>
      <c r="D550" s="7">
        <v>92.1</v>
      </c>
      <c r="E550" s="10">
        <v>5.98</v>
      </c>
      <c r="F550" t="s">
        <v>11</v>
      </c>
      <c r="G550" t="s">
        <v>12</v>
      </c>
      <c r="H550" t="s">
        <v>13</v>
      </c>
    </row>
    <row r="551" spans="1:8" x14ac:dyDescent="0.25">
      <c r="A551" t="s">
        <v>6</v>
      </c>
      <c r="B551" s="2">
        <v>41835</v>
      </c>
      <c r="C551" s="21">
        <v>2014</v>
      </c>
      <c r="D551" s="7">
        <v>1</v>
      </c>
      <c r="E551" s="7">
        <v>9.1300000000000008</v>
      </c>
      <c r="F551" t="s">
        <v>10</v>
      </c>
      <c r="G551" t="s">
        <v>13</v>
      </c>
      <c r="H551" t="s">
        <v>13</v>
      </c>
    </row>
    <row r="552" spans="1:8" x14ac:dyDescent="0.25">
      <c r="A552" t="s">
        <v>6</v>
      </c>
      <c r="B552" s="2">
        <v>41835</v>
      </c>
      <c r="C552" s="21">
        <v>2014</v>
      </c>
      <c r="D552" s="7">
        <v>9.4</v>
      </c>
      <c r="E552" s="7">
        <v>9.1300000000000008</v>
      </c>
      <c r="F552" t="s">
        <v>10</v>
      </c>
      <c r="G552" t="s">
        <v>13</v>
      </c>
      <c r="H552" t="s">
        <v>13</v>
      </c>
    </row>
    <row r="553" spans="1:8" x14ac:dyDescent="0.25">
      <c r="A553" t="s">
        <v>6</v>
      </c>
      <c r="B553" s="2">
        <v>41835</v>
      </c>
      <c r="C553" s="21">
        <v>2014</v>
      </c>
      <c r="D553" s="7">
        <v>15.6</v>
      </c>
      <c r="E553" s="7">
        <v>9.1300000000000008</v>
      </c>
      <c r="F553" t="s">
        <v>10</v>
      </c>
      <c r="G553" t="s">
        <v>13</v>
      </c>
      <c r="H553" t="s">
        <v>13</v>
      </c>
    </row>
    <row r="554" spans="1:8" x14ac:dyDescent="0.25">
      <c r="A554" t="s">
        <v>6</v>
      </c>
      <c r="B554" s="2">
        <v>41835</v>
      </c>
      <c r="C554" s="21">
        <v>2014</v>
      </c>
      <c r="D554" s="7">
        <v>21.3</v>
      </c>
      <c r="E554" s="7">
        <v>9.1300000000000008</v>
      </c>
      <c r="F554" t="s">
        <v>10</v>
      </c>
      <c r="G554" t="s">
        <v>13</v>
      </c>
      <c r="H554" t="s">
        <v>13</v>
      </c>
    </row>
    <row r="555" spans="1:8" x14ac:dyDescent="0.25">
      <c r="A555" t="s">
        <v>6</v>
      </c>
      <c r="B555" s="2">
        <v>41835</v>
      </c>
      <c r="C555" s="21">
        <v>2014</v>
      </c>
      <c r="D555" s="7">
        <v>26.1</v>
      </c>
      <c r="E555" s="7">
        <v>9.09</v>
      </c>
      <c r="F555" t="s">
        <v>10</v>
      </c>
      <c r="G555" t="s">
        <v>13</v>
      </c>
      <c r="H555" t="s">
        <v>13</v>
      </c>
    </row>
    <row r="556" spans="1:8" x14ac:dyDescent="0.25">
      <c r="A556" t="s">
        <v>6</v>
      </c>
      <c r="B556" s="2">
        <v>41835</v>
      </c>
      <c r="C556" s="21">
        <v>2014</v>
      </c>
      <c r="D556" s="7">
        <v>29.6</v>
      </c>
      <c r="E556" s="10">
        <v>7.94</v>
      </c>
      <c r="F556" t="s">
        <v>11</v>
      </c>
      <c r="G556" t="s">
        <v>13</v>
      </c>
      <c r="H556" t="s">
        <v>13</v>
      </c>
    </row>
    <row r="557" spans="1:8" x14ac:dyDescent="0.25">
      <c r="A557" t="s">
        <v>6</v>
      </c>
      <c r="B557" s="2">
        <v>41835</v>
      </c>
      <c r="C557" s="21">
        <v>2014</v>
      </c>
      <c r="D557" s="7">
        <v>32.9</v>
      </c>
      <c r="E557" s="10">
        <v>6.28</v>
      </c>
      <c r="F557" t="s">
        <v>11</v>
      </c>
      <c r="G557" t="s">
        <v>13</v>
      </c>
      <c r="H557" t="s">
        <v>13</v>
      </c>
    </row>
    <row r="558" spans="1:8" x14ac:dyDescent="0.25">
      <c r="A558" t="s">
        <v>6</v>
      </c>
      <c r="B558" s="2">
        <v>41835</v>
      </c>
      <c r="C558" s="21">
        <v>2014</v>
      </c>
      <c r="D558" s="7">
        <v>37.299999999999997</v>
      </c>
      <c r="E558" s="10">
        <v>6.15</v>
      </c>
      <c r="F558" t="s">
        <v>11</v>
      </c>
      <c r="G558" t="s">
        <v>13</v>
      </c>
      <c r="H558" t="s">
        <v>13</v>
      </c>
    </row>
    <row r="559" spans="1:8" x14ac:dyDescent="0.25">
      <c r="A559" t="s">
        <v>6</v>
      </c>
      <c r="B559" s="2">
        <v>41835</v>
      </c>
      <c r="C559" s="21">
        <v>2014</v>
      </c>
      <c r="D559" s="7">
        <v>44.2</v>
      </c>
      <c r="E559" s="10">
        <v>6.33</v>
      </c>
      <c r="F559" t="s">
        <v>11</v>
      </c>
      <c r="G559" t="s">
        <v>13</v>
      </c>
      <c r="H559" t="s">
        <v>13</v>
      </c>
    </row>
    <row r="560" spans="1:8" x14ac:dyDescent="0.25">
      <c r="A560" t="s">
        <v>6</v>
      </c>
      <c r="B560" s="2">
        <v>41835</v>
      </c>
      <c r="C560" s="21">
        <v>2014</v>
      </c>
      <c r="D560" s="7">
        <v>52.2</v>
      </c>
      <c r="E560" s="10">
        <v>6.26</v>
      </c>
      <c r="F560" t="s">
        <v>11</v>
      </c>
      <c r="G560" t="s">
        <v>13</v>
      </c>
      <c r="H560" t="s">
        <v>13</v>
      </c>
    </row>
    <row r="561" spans="1:8" x14ac:dyDescent="0.25">
      <c r="A561" t="s">
        <v>6</v>
      </c>
      <c r="B561" s="2">
        <v>41835</v>
      </c>
      <c r="C561" s="21">
        <v>2014</v>
      </c>
      <c r="D561" s="7">
        <v>58.2</v>
      </c>
      <c r="E561" s="10">
        <v>6.04</v>
      </c>
      <c r="F561" t="s">
        <v>11</v>
      </c>
      <c r="G561" t="s">
        <v>13</v>
      </c>
      <c r="H561" t="s">
        <v>13</v>
      </c>
    </row>
    <row r="562" spans="1:8" x14ac:dyDescent="0.25">
      <c r="A562" t="s">
        <v>6</v>
      </c>
      <c r="B562" s="2">
        <v>41835</v>
      </c>
      <c r="C562" s="21">
        <v>2014</v>
      </c>
      <c r="D562" s="7">
        <v>65.099999999999994</v>
      </c>
      <c r="E562" s="10">
        <v>5.98</v>
      </c>
      <c r="F562" t="s">
        <v>11</v>
      </c>
      <c r="G562" t="s">
        <v>12</v>
      </c>
      <c r="H562" t="s">
        <v>13</v>
      </c>
    </row>
    <row r="563" spans="1:8" x14ac:dyDescent="0.25">
      <c r="A563" t="s">
        <v>6</v>
      </c>
      <c r="B563" s="2">
        <v>41835</v>
      </c>
      <c r="C563" s="21">
        <v>2014</v>
      </c>
      <c r="D563" s="7">
        <v>72.099999999999994</v>
      </c>
      <c r="E563" s="10">
        <v>5.8</v>
      </c>
      <c r="F563" t="s">
        <v>11</v>
      </c>
      <c r="G563" t="s">
        <v>12</v>
      </c>
      <c r="H563" t="s">
        <v>13</v>
      </c>
    </row>
    <row r="564" spans="1:8" x14ac:dyDescent="0.25">
      <c r="A564" t="s">
        <v>6</v>
      </c>
      <c r="B564" s="2">
        <v>41835</v>
      </c>
      <c r="C564" s="21">
        <v>2014</v>
      </c>
      <c r="D564" s="7">
        <v>77.3</v>
      </c>
      <c r="E564" s="10">
        <v>5.04</v>
      </c>
      <c r="F564" t="s">
        <v>11</v>
      </c>
      <c r="G564" t="s">
        <v>12</v>
      </c>
      <c r="H564" t="s">
        <v>13</v>
      </c>
    </row>
    <row r="565" spans="1:8" x14ac:dyDescent="0.25">
      <c r="A565" t="s">
        <v>6</v>
      </c>
      <c r="B565" s="2">
        <v>41835</v>
      </c>
      <c r="C565" s="21">
        <v>2014</v>
      </c>
      <c r="D565" s="7">
        <v>82.1</v>
      </c>
      <c r="E565" s="10">
        <v>4.26</v>
      </c>
      <c r="F565" t="s">
        <v>11</v>
      </c>
      <c r="G565" t="s">
        <v>12</v>
      </c>
      <c r="H565" t="s">
        <v>12</v>
      </c>
    </row>
    <row r="566" spans="1:8" x14ac:dyDescent="0.25">
      <c r="A566" t="s">
        <v>6</v>
      </c>
      <c r="B566" s="2">
        <v>41835</v>
      </c>
      <c r="C566" s="21">
        <v>2014</v>
      </c>
      <c r="D566" s="7">
        <v>87.3</v>
      </c>
      <c r="E566" s="10">
        <v>3.71</v>
      </c>
      <c r="F566" t="s">
        <v>11</v>
      </c>
      <c r="G566" t="s">
        <v>12</v>
      </c>
      <c r="H566" t="s">
        <v>12</v>
      </c>
    </row>
    <row r="567" spans="1:8" x14ac:dyDescent="0.25">
      <c r="A567" t="s">
        <v>6</v>
      </c>
      <c r="B567" s="2">
        <v>41835</v>
      </c>
      <c r="C567" s="21">
        <v>2014</v>
      </c>
      <c r="D567" s="7">
        <v>91.8</v>
      </c>
      <c r="E567" s="10">
        <v>3.52</v>
      </c>
      <c r="F567" t="s">
        <v>11</v>
      </c>
      <c r="G567" t="s">
        <v>12</v>
      </c>
      <c r="H567" t="s">
        <v>12</v>
      </c>
    </row>
    <row r="568" spans="1:8" x14ac:dyDescent="0.25">
      <c r="A568" t="s">
        <v>6</v>
      </c>
      <c r="B568" s="2">
        <v>41849</v>
      </c>
      <c r="C568" s="21">
        <v>2014</v>
      </c>
      <c r="D568" s="7">
        <v>1.1000000000000001</v>
      </c>
      <c r="E568" s="7">
        <v>8.42</v>
      </c>
      <c r="F568" t="s">
        <v>10</v>
      </c>
      <c r="G568" t="s">
        <v>13</v>
      </c>
      <c r="H568" t="s">
        <v>13</v>
      </c>
    </row>
    <row r="569" spans="1:8" x14ac:dyDescent="0.25">
      <c r="A569" t="s">
        <v>6</v>
      </c>
      <c r="B569" s="2">
        <v>41849</v>
      </c>
      <c r="C569" s="21">
        <v>2014</v>
      </c>
      <c r="D569" s="7">
        <v>10.4</v>
      </c>
      <c r="E569" s="7">
        <v>8.27</v>
      </c>
      <c r="F569" t="s">
        <v>10</v>
      </c>
      <c r="G569" t="s">
        <v>13</v>
      </c>
      <c r="H569" t="s">
        <v>13</v>
      </c>
    </row>
    <row r="570" spans="1:8" x14ac:dyDescent="0.25">
      <c r="A570" t="s">
        <v>6</v>
      </c>
      <c r="B570" s="2">
        <v>41849</v>
      </c>
      <c r="C570" s="21">
        <v>2014</v>
      </c>
      <c r="D570" s="7">
        <v>20.399999999999999</v>
      </c>
      <c r="E570" s="7">
        <v>8.15</v>
      </c>
      <c r="F570" t="s">
        <v>10</v>
      </c>
      <c r="G570" t="s">
        <v>13</v>
      </c>
      <c r="H570" t="s">
        <v>13</v>
      </c>
    </row>
    <row r="571" spans="1:8" x14ac:dyDescent="0.25">
      <c r="A571" t="s">
        <v>6</v>
      </c>
      <c r="B571" s="2">
        <v>41849</v>
      </c>
      <c r="C571" s="21">
        <v>2014</v>
      </c>
      <c r="D571" s="7">
        <v>25.7</v>
      </c>
      <c r="E571" s="7">
        <v>7.66</v>
      </c>
      <c r="F571" t="s">
        <v>10</v>
      </c>
      <c r="G571" t="s">
        <v>13</v>
      </c>
      <c r="H571" t="s">
        <v>13</v>
      </c>
    </row>
    <row r="572" spans="1:8" x14ac:dyDescent="0.25">
      <c r="A572" t="s">
        <v>6</v>
      </c>
      <c r="B572" s="2">
        <v>41849</v>
      </c>
      <c r="C572" s="21">
        <v>2014</v>
      </c>
      <c r="D572" s="7">
        <v>28.5</v>
      </c>
      <c r="E572" s="10">
        <v>6.25</v>
      </c>
      <c r="F572" t="s">
        <v>11</v>
      </c>
      <c r="G572" t="s">
        <v>13</v>
      </c>
      <c r="H572" t="s">
        <v>13</v>
      </c>
    </row>
    <row r="573" spans="1:8" x14ac:dyDescent="0.25">
      <c r="A573" t="s">
        <v>6</v>
      </c>
      <c r="B573" s="2">
        <v>41849</v>
      </c>
      <c r="C573" s="21">
        <v>2014</v>
      </c>
      <c r="D573" s="7">
        <v>32.6</v>
      </c>
      <c r="E573" s="10">
        <v>5.22</v>
      </c>
      <c r="F573" t="s">
        <v>11</v>
      </c>
      <c r="G573" t="s">
        <v>12</v>
      </c>
      <c r="H573" t="s">
        <v>13</v>
      </c>
    </row>
    <row r="574" spans="1:8" x14ac:dyDescent="0.25">
      <c r="A574" t="s">
        <v>6</v>
      </c>
      <c r="B574" s="2">
        <v>41849</v>
      </c>
      <c r="C574" s="21">
        <v>2014</v>
      </c>
      <c r="D574" s="7">
        <v>36.4</v>
      </c>
      <c r="E574" s="10">
        <v>5.42</v>
      </c>
      <c r="F574" t="s">
        <v>11</v>
      </c>
      <c r="G574" t="s">
        <v>12</v>
      </c>
      <c r="H574" t="s">
        <v>13</v>
      </c>
    </row>
    <row r="575" spans="1:8" x14ac:dyDescent="0.25">
      <c r="A575" t="s">
        <v>6</v>
      </c>
      <c r="B575" s="2">
        <v>41849</v>
      </c>
      <c r="C575" s="21">
        <v>2014</v>
      </c>
      <c r="D575" s="7">
        <v>40.6</v>
      </c>
      <c r="E575" s="10">
        <v>5.0599999999999996</v>
      </c>
      <c r="F575" t="s">
        <v>11</v>
      </c>
      <c r="G575" t="s">
        <v>12</v>
      </c>
      <c r="H575" t="s">
        <v>13</v>
      </c>
    </row>
    <row r="576" spans="1:8" x14ac:dyDescent="0.25">
      <c r="A576" t="s">
        <v>6</v>
      </c>
      <c r="B576" s="2">
        <v>41849</v>
      </c>
      <c r="C576" s="21">
        <v>2014</v>
      </c>
      <c r="D576" s="7">
        <v>45.2</v>
      </c>
      <c r="E576" s="10">
        <v>4.74</v>
      </c>
      <c r="F576" t="s">
        <v>11</v>
      </c>
      <c r="G576" t="s">
        <v>12</v>
      </c>
      <c r="H576" t="s">
        <v>12</v>
      </c>
    </row>
    <row r="577" spans="1:8" x14ac:dyDescent="0.25">
      <c r="A577" t="s">
        <v>6</v>
      </c>
      <c r="B577" s="2">
        <v>41849</v>
      </c>
      <c r="C577" s="21">
        <v>2014</v>
      </c>
      <c r="D577" s="7">
        <v>50.3</v>
      </c>
      <c r="E577" s="10">
        <v>4.75</v>
      </c>
      <c r="F577" t="s">
        <v>11</v>
      </c>
      <c r="G577" t="s">
        <v>12</v>
      </c>
      <c r="H577" t="s">
        <v>12</v>
      </c>
    </row>
    <row r="578" spans="1:8" x14ac:dyDescent="0.25">
      <c r="A578" t="s">
        <v>6</v>
      </c>
      <c r="B578" s="2">
        <v>41849</v>
      </c>
      <c r="C578" s="21">
        <v>2014</v>
      </c>
      <c r="D578" s="7">
        <v>55.5</v>
      </c>
      <c r="E578" s="10">
        <v>4.16</v>
      </c>
      <c r="F578" t="s">
        <v>11</v>
      </c>
      <c r="G578" t="s">
        <v>12</v>
      </c>
      <c r="H578" t="s">
        <v>12</v>
      </c>
    </row>
    <row r="579" spans="1:8" x14ac:dyDescent="0.25">
      <c r="A579" t="s">
        <v>6</v>
      </c>
      <c r="B579" s="2">
        <v>41849</v>
      </c>
      <c r="C579" s="21">
        <v>2014</v>
      </c>
      <c r="D579" s="7">
        <v>60</v>
      </c>
      <c r="E579" s="10">
        <v>3.84</v>
      </c>
      <c r="F579" t="s">
        <v>11</v>
      </c>
      <c r="G579" t="s">
        <v>12</v>
      </c>
      <c r="H579" t="s">
        <v>12</v>
      </c>
    </row>
    <row r="580" spans="1:8" x14ac:dyDescent="0.25">
      <c r="A580" t="s">
        <v>6</v>
      </c>
      <c r="B580" s="2">
        <v>41849</v>
      </c>
      <c r="C580" s="21">
        <v>2014</v>
      </c>
      <c r="D580" s="7">
        <v>65.400000000000006</v>
      </c>
      <c r="E580" s="10">
        <v>3.61</v>
      </c>
      <c r="F580" t="s">
        <v>11</v>
      </c>
      <c r="G580" t="s">
        <v>12</v>
      </c>
      <c r="H580" t="s">
        <v>12</v>
      </c>
    </row>
    <row r="581" spans="1:8" x14ac:dyDescent="0.25">
      <c r="A581" t="s">
        <v>6</v>
      </c>
      <c r="B581" s="2">
        <v>41849</v>
      </c>
      <c r="C581" s="21">
        <v>2014</v>
      </c>
      <c r="D581" s="7">
        <v>69.3</v>
      </c>
      <c r="E581" s="10">
        <v>3.66</v>
      </c>
      <c r="F581" t="s">
        <v>11</v>
      </c>
      <c r="G581" t="s">
        <v>12</v>
      </c>
      <c r="H581" t="s">
        <v>12</v>
      </c>
    </row>
    <row r="582" spans="1:8" x14ac:dyDescent="0.25">
      <c r="A582" t="s">
        <v>6</v>
      </c>
      <c r="B582" s="2">
        <v>41849</v>
      </c>
      <c r="C582" s="21">
        <v>2014</v>
      </c>
      <c r="D582" s="7">
        <v>73.7</v>
      </c>
      <c r="E582" s="10">
        <v>3.67</v>
      </c>
      <c r="F582" t="s">
        <v>11</v>
      </c>
      <c r="G582" t="s">
        <v>12</v>
      </c>
      <c r="H582" t="s">
        <v>12</v>
      </c>
    </row>
    <row r="583" spans="1:8" x14ac:dyDescent="0.25">
      <c r="A583" t="s">
        <v>6</v>
      </c>
      <c r="B583" s="2">
        <v>41849</v>
      </c>
      <c r="C583" s="21">
        <v>2014</v>
      </c>
      <c r="D583" s="7">
        <v>77.5</v>
      </c>
      <c r="E583" s="10">
        <v>2.8</v>
      </c>
      <c r="F583" t="s">
        <v>11</v>
      </c>
      <c r="G583" t="s">
        <v>12</v>
      </c>
      <c r="H583" t="s">
        <v>12</v>
      </c>
    </row>
    <row r="584" spans="1:8" x14ac:dyDescent="0.25">
      <c r="A584" t="s">
        <v>6</v>
      </c>
      <c r="B584" s="2">
        <v>41849</v>
      </c>
      <c r="C584" s="21">
        <v>2014</v>
      </c>
      <c r="D584" s="7">
        <v>82.1</v>
      </c>
      <c r="E584" s="10">
        <v>2.5299999999999998</v>
      </c>
      <c r="F584" t="s">
        <v>11</v>
      </c>
      <c r="G584" t="s">
        <v>12</v>
      </c>
      <c r="H584" t="s">
        <v>12</v>
      </c>
    </row>
    <row r="585" spans="1:8" x14ac:dyDescent="0.25">
      <c r="A585" t="s">
        <v>6</v>
      </c>
      <c r="B585" s="2">
        <v>41849</v>
      </c>
      <c r="C585" s="21">
        <v>2014</v>
      </c>
      <c r="D585" s="7">
        <v>85.2</v>
      </c>
      <c r="E585" s="10">
        <v>2.35</v>
      </c>
      <c r="F585" t="s">
        <v>11</v>
      </c>
      <c r="G585" t="s">
        <v>12</v>
      </c>
      <c r="H585" t="s">
        <v>12</v>
      </c>
    </row>
    <row r="586" spans="1:8" x14ac:dyDescent="0.25">
      <c r="A586" t="s">
        <v>6</v>
      </c>
      <c r="B586" s="2">
        <v>41849</v>
      </c>
      <c r="C586" s="21">
        <v>2014</v>
      </c>
      <c r="D586" s="7">
        <v>88.6</v>
      </c>
      <c r="E586" s="10">
        <v>2.23</v>
      </c>
      <c r="F586" t="s">
        <v>11</v>
      </c>
      <c r="G586" t="s">
        <v>12</v>
      </c>
      <c r="H586" t="s">
        <v>12</v>
      </c>
    </row>
    <row r="587" spans="1:8" x14ac:dyDescent="0.25">
      <c r="A587" t="s">
        <v>6</v>
      </c>
      <c r="B587" s="2">
        <v>41849</v>
      </c>
      <c r="C587" s="21">
        <v>2014</v>
      </c>
      <c r="D587" s="7">
        <v>92.6</v>
      </c>
      <c r="E587" s="10">
        <v>2.11</v>
      </c>
      <c r="F587" t="s">
        <v>11</v>
      </c>
      <c r="G587" t="s">
        <v>12</v>
      </c>
      <c r="H587" t="s">
        <v>12</v>
      </c>
    </row>
    <row r="588" spans="1:8" x14ac:dyDescent="0.25">
      <c r="A588" t="s">
        <v>6</v>
      </c>
      <c r="B588" s="2">
        <v>41863</v>
      </c>
      <c r="C588" s="21">
        <v>2014</v>
      </c>
      <c r="D588" s="7">
        <v>1</v>
      </c>
      <c r="E588" s="7">
        <v>8.9700000000000006</v>
      </c>
      <c r="F588" t="s">
        <v>10</v>
      </c>
      <c r="G588" t="s">
        <v>13</v>
      </c>
      <c r="H588" t="s">
        <v>13</v>
      </c>
    </row>
    <row r="589" spans="1:8" x14ac:dyDescent="0.25">
      <c r="A589" t="s">
        <v>6</v>
      </c>
      <c r="B589" s="2">
        <v>41863</v>
      </c>
      <c r="C589" s="21">
        <v>2014</v>
      </c>
      <c r="D589" s="7">
        <v>22</v>
      </c>
      <c r="E589" s="7">
        <v>8.65</v>
      </c>
      <c r="F589" t="s">
        <v>10</v>
      </c>
      <c r="G589" t="s">
        <v>13</v>
      </c>
      <c r="H589" t="s">
        <v>13</v>
      </c>
    </row>
    <row r="590" spans="1:8" x14ac:dyDescent="0.25">
      <c r="A590" t="s">
        <v>6</v>
      </c>
      <c r="B590" s="2">
        <v>41863</v>
      </c>
      <c r="C590" s="21">
        <v>2014</v>
      </c>
      <c r="D590" s="7">
        <v>25</v>
      </c>
      <c r="E590" s="7">
        <v>8.44</v>
      </c>
      <c r="F590" t="s">
        <v>10</v>
      </c>
      <c r="G590" t="s">
        <v>13</v>
      </c>
      <c r="H590" t="s">
        <v>13</v>
      </c>
    </row>
    <row r="591" spans="1:8" x14ac:dyDescent="0.25">
      <c r="A591" t="s">
        <v>6</v>
      </c>
      <c r="B591" s="2">
        <v>41863</v>
      </c>
      <c r="C591" s="21">
        <v>2014</v>
      </c>
      <c r="D591" s="7">
        <v>28</v>
      </c>
      <c r="E591" s="7">
        <v>6.68</v>
      </c>
      <c r="F591" t="s">
        <v>10</v>
      </c>
      <c r="G591" t="s">
        <v>13</v>
      </c>
      <c r="H591" t="s">
        <v>13</v>
      </c>
    </row>
    <row r="592" spans="1:8" x14ac:dyDescent="0.25">
      <c r="A592" t="s">
        <v>6</v>
      </c>
      <c r="B592" s="2">
        <v>41863</v>
      </c>
      <c r="C592" s="21">
        <v>2014</v>
      </c>
      <c r="D592" s="7">
        <v>30</v>
      </c>
      <c r="E592" s="10">
        <v>4.87</v>
      </c>
      <c r="F592" t="s">
        <v>11</v>
      </c>
      <c r="G592" t="s">
        <v>12</v>
      </c>
      <c r="H592" t="s">
        <v>12</v>
      </c>
    </row>
    <row r="593" spans="1:8" x14ac:dyDescent="0.25">
      <c r="A593" t="s">
        <v>6</v>
      </c>
      <c r="B593" s="2">
        <v>41863</v>
      </c>
      <c r="C593" s="21">
        <v>2014</v>
      </c>
      <c r="D593" s="7">
        <v>33</v>
      </c>
      <c r="E593" s="10">
        <v>4.2699999999999996</v>
      </c>
      <c r="F593" t="s">
        <v>11</v>
      </c>
      <c r="G593" t="s">
        <v>12</v>
      </c>
      <c r="H593" t="s">
        <v>12</v>
      </c>
    </row>
    <row r="594" spans="1:8" x14ac:dyDescent="0.25">
      <c r="A594" t="s">
        <v>6</v>
      </c>
      <c r="B594" s="2">
        <v>41863</v>
      </c>
      <c r="C594" s="21">
        <v>2014</v>
      </c>
      <c r="D594" s="7">
        <v>36</v>
      </c>
      <c r="E594" s="10">
        <v>3.74</v>
      </c>
      <c r="F594" t="s">
        <v>11</v>
      </c>
      <c r="G594" t="s">
        <v>12</v>
      </c>
      <c r="H594" t="s">
        <v>12</v>
      </c>
    </row>
    <row r="595" spans="1:8" x14ac:dyDescent="0.25">
      <c r="A595" t="s">
        <v>6</v>
      </c>
      <c r="B595" s="2">
        <v>41863</v>
      </c>
      <c r="C595" s="21">
        <v>2014</v>
      </c>
      <c r="D595" s="7">
        <v>39</v>
      </c>
      <c r="E595" s="10">
        <v>4.76</v>
      </c>
      <c r="F595" t="s">
        <v>11</v>
      </c>
      <c r="G595" t="s">
        <v>12</v>
      </c>
      <c r="H595" t="s">
        <v>12</v>
      </c>
    </row>
    <row r="596" spans="1:8" x14ac:dyDescent="0.25">
      <c r="A596" t="s">
        <v>6</v>
      </c>
      <c r="B596" s="2">
        <v>41863</v>
      </c>
      <c r="C596" s="21">
        <v>2014</v>
      </c>
      <c r="D596" s="7">
        <v>42</v>
      </c>
      <c r="E596" s="10">
        <v>4.3499999999999996</v>
      </c>
      <c r="F596" t="s">
        <v>11</v>
      </c>
      <c r="G596" t="s">
        <v>12</v>
      </c>
      <c r="H596" t="s">
        <v>12</v>
      </c>
    </row>
    <row r="597" spans="1:8" x14ac:dyDescent="0.25">
      <c r="A597" t="s">
        <v>6</v>
      </c>
      <c r="B597" s="2">
        <v>41863</v>
      </c>
      <c r="C597" s="21">
        <v>2014</v>
      </c>
      <c r="D597" s="7">
        <v>45</v>
      </c>
      <c r="E597" s="10">
        <v>4.18</v>
      </c>
      <c r="F597" t="s">
        <v>11</v>
      </c>
      <c r="G597" t="s">
        <v>12</v>
      </c>
      <c r="H597" t="s">
        <v>12</v>
      </c>
    </row>
    <row r="598" spans="1:8" x14ac:dyDescent="0.25">
      <c r="A598" t="s">
        <v>6</v>
      </c>
      <c r="B598" s="2">
        <v>41863</v>
      </c>
      <c r="C598" s="21">
        <v>2014</v>
      </c>
      <c r="D598" s="7">
        <v>48</v>
      </c>
      <c r="E598" s="10">
        <v>4.16</v>
      </c>
      <c r="F598" t="s">
        <v>11</v>
      </c>
      <c r="G598" t="s">
        <v>12</v>
      </c>
      <c r="H598" t="s">
        <v>12</v>
      </c>
    </row>
    <row r="599" spans="1:8" x14ac:dyDescent="0.25">
      <c r="A599" t="s">
        <v>6</v>
      </c>
      <c r="B599" s="2">
        <v>41863</v>
      </c>
      <c r="C599" s="21">
        <v>2014</v>
      </c>
      <c r="D599" s="7">
        <v>52</v>
      </c>
      <c r="E599" s="10">
        <v>4.13</v>
      </c>
      <c r="F599" t="s">
        <v>11</v>
      </c>
      <c r="G599" t="s">
        <v>12</v>
      </c>
      <c r="H599" t="s">
        <v>12</v>
      </c>
    </row>
    <row r="600" spans="1:8" x14ac:dyDescent="0.25">
      <c r="A600" t="s">
        <v>6</v>
      </c>
      <c r="B600" s="2">
        <v>41863</v>
      </c>
      <c r="C600" s="21">
        <v>2014</v>
      </c>
      <c r="D600" s="7">
        <v>55</v>
      </c>
      <c r="E600" s="10">
        <v>3.84</v>
      </c>
      <c r="F600" t="s">
        <v>11</v>
      </c>
      <c r="G600" t="s">
        <v>12</v>
      </c>
      <c r="H600" t="s">
        <v>12</v>
      </c>
    </row>
    <row r="601" spans="1:8" x14ac:dyDescent="0.25">
      <c r="A601" t="s">
        <v>6</v>
      </c>
      <c r="B601" s="2">
        <v>41863</v>
      </c>
      <c r="C601" s="21">
        <v>2014</v>
      </c>
      <c r="D601" s="7">
        <v>60</v>
      </c>
      <c r="E601" s="10">
        <v>3.32</v>
      </c>
      <c r="F601" t="s">
        <v>11</v>
      </c>
      <c r="G601" t="s">
        <v>12</v>
      </c>
      <c r="H601" t="s">
        <v>12</v>
      </c>
    </row>
    <row r="602" spans="1:8" x14ac:dyDescent="0.25">
      <c r="A602" t="s">
        <v>6</v>
      </c>
      <c r="B602" s="2">
        <v>41863</v>
      </c>
      <c r="C602" s="21">
        <v>2014</v>
      </c>
      <c r="D602" s="7">
        <v>65</v>
      </c>
      <c r="E602" s="10">
        <v>3.13</v>
      </c>
      <c r="F602" t="s">
        <v>11</v>
      </c>
      <c r="G602" t="s">
        <v>12</v>
      </c>
      <c r="H602" t="s">
        <v>12</v>
      </c>
    </row>
    <row r="603" spans="1:8" x14ac:dyDescent="0.25">
      <c r="A603" t="s">
        <v>6</v>
      </c>
      <c r="B603" s="2">
        <v>41863</v>
      </c>
      <c r="C603" s="21">
        <v>2014</v>
      </c>
      <c r="D603" s="7">
        <v>70</v>
      </c>
      <c r="E603" s="10">
        <v>2.65</v>
      </c>
      <c r="F603" t="s">
        <v>11</v>
      </c>
      <c r="G603" t="s">
        <v>12</v>
      </c>
      <c r="H603" t="s">
        <v>12</v>
      </c>
    </row>
    <row r="604" spans="1:8" x14ac:dyDescent="0.25">
      <c r="A604" t="s">
        <v>6</v>
      </c>
      <c r="B604" s="2">
        <v>41863</v>
      </c>
      <c r="C604" s="21">
        <v>2014</v>
      </c>
      <c r="D604" s="7">
        <v>75</v>
      </c>
      <c r="E604" s="10">
        <v>2.04</v>
      </c>
      <c r="F604" t="s">
        <v>11</v>
      </c>
      <c r="G604" t="s">
        <v>12</v>
      </c>
      <c r="H604" t="s">
        <v>12</v>
      </c>
    </row>
    <row r="605" spans="1:8" x14ac:dyDescent="0.25">
      <c r="A605" t="s">
        <v>6</v>
      </c>
      <c r="B605" s="2">
        <v>41863</v>
      </c>
      <c r="C605" s="21">
        <v>2014</v>
      </c>
      <c r="D605" s="7">
        <v>80</v>
      </c>
      <c r="E605" s="10">
        <v>1.4</v>
      </c>
      <c r="F605" t="s">
        <v>11</v>
      </c>
      <c r="G605" t="s">
        <v>12</v>
      </c>
      <c r="H605" t="s">
        <v>12</v>
      </c>
    </row>
    <row r="606" spans="1:8" x14ac:dyDescent="0.25">
      <c r="A606" t="s">
        <v>6</v>
      </c>
      <c r="B606" s="2">
        <v>41863</v>
      </c>
      <c r="C606" s="21">
        <v>2014</v>
      </c>
      <c r="D606" s="7">
        <v>85</v>
      </c>
      <c r="E606" s="10">
        <v>1.1000000000000001</v>
      </c>
      <c r="F606" t="s">
        <v>11</v>
      </c>
      <c r="G606" t="s">
        <v>12</v>
      </c>
      <c r="H606" t="s">
        <v>12</v>
      </c>
    </row>
    <row r="607" spans="1:8" x14ac:dyDescent="0.25">
      <c r="A607" t="s">
        <v>6</v>
      </c>
      <c r="B607" s="2">
        <v>41863</v>
      </c>
      <c r="C607" s="21">
        <v>2014</v>
      </c>
      <c r="D607" s="7">
        <v>88</v>
      </c>
      <c r="E607" s="10">
        <v>0.41</v>
      </c>
      <c r="F607" t="s">
        <v>11</v>
      </c>
      <c r="G607" t="s">
        <v>12</v>
      </c>
      <c r="H607" t="s">
        <v>12</v>
      </c>
    </row>
    <row r="608" spans="1:8" x14ac:dyDescent="0.25">
      <c r="A608" t="s">
        <v>6</v>
      </c>
      <c r="B608" s="2">
        <v>41891</v>
      </c>
      <c r="C608" s="21">
        <v>2014</v>
      </c>
      <c r="D608" s="7">
        <v>1</v>
      </c>
      <c r="E608" s="7">
        <v>8.08</v>
      </c>
      <c r="F608" t="s">
        <v>10</v>
      </c>
      <c r="G608" t="s">
        <v>13</v>
      </c>
      <c r="H608" t="s">
        <v>13</v>
      </c>
    </row>
    <row r="609" spans="1:8" x14ac:dyDescent="0.25">
      <c r="A609" t="s">
        <v>6</v>
      </c>
      <c r="B609" s="2">
        <v>41891</v>
      </c>
      <c r="C609" s="21">
        <v>2014</v>
      </c>
      <c r="D609" s="7">
        <v>11.7</v>
      </c>
      <c r="E609" s="7">
        <v>7.92</v>
      </c>
      <c r="F609" t="s">
        <v>10</v>
      </c>
      <c r="G609" t="s">
        <v>13</v>
      </c>
      <c r="H609" t="s">
        <v>13</v>
      </c>
    </row>
    <row r="610" spans="1:8" x14ac:dyDescent="0.25">
      <c r="A610" t="s">
        <v>6</v>
      </c>
      <c r="B610" s="2">
        <v>41891</v>
      </c>
      <c r="C610" s="21">
        <v>2014</v>
      </c>
      <c r="D610" s="7">
        <v>20.100000000000001</v>
      </c>
      <c r="E610" s="7">
        <v>7.92</v>
      </c>
      <c r="F610" t="s">
        <v>10</v>
      </c>
      <c r="G610" t="s">
        <v>13</v>
      </c>
      <c r="H610" t="s">
        <v>13</v>
      </c>
    </row>
    <row r="611" spans="1:8" x14ac:dyDescent="0.25">
      <c r="A611" t="s">
        <v>6</v>
      </c>
      <c r="B611" s="2">
        <v>41891</v>
      </c>
      <c r="C611" s="21">
        <v>2014</v>
      </c>
      <c r="D611" s="7">
        <v>27.7</v>
      </c>
      <c r="E611" s="7">
        <v>7.72</v>
      </c>
      <c r="F611" t="s">
        <v>10</v>
      </c>
      <c r="G611" t="s">
        <v>13</v>
      </c>
      <c r="H611" t="s">
        <v>13</v>
      </c>
    </row>
    <row r="612" spans="1:8" x14ac:dyDescent="0.25">
      <c r="A612" t="s">
        <v>6</v>
      </c>
      <c r="B612" s="2">
        <v>41891</v>
      </c>
      <c r="C612" s="21">
        <v>2014</v>
      </c>
      <c r="D612" s="7">
        <v>31.8</v>
      </c>
      <c r="E612" s="7">
        <v>5.83</v>
      </c>
      <c r="F612" t="s">
        <v>10</v>
      </c>
      <c r="G612" t="s">
        <v>12</v>
      </c>
      <c r="H612" t="s">
        <v>13</v>
      </c>
    </row>
    <row r="613" spans="1:8" x14ac:dyDescent="0.25">
      <c r="A613" t="s">
        <v>6</v>
      </c>
      <c r="B613" s="2">
        <v>41891</v>
      </c>
      <c r="C613" s="21">
        <v>2014</v>
      </c>
      <c r="D613" s="7">
        <v>34.4</v>
      </c>
      <c r="E613" s="7">
        <v>2.81</v>
      </c>
      <c r="F613" t="s">
        <v>10</v>
      </c>
      <c r="G613" t="s">
        <v>12</v>
      </c>
      <c r="H613" t="s">
        <v>12</v>
      </c>
    </row>
    <row r="614" spans="1:8" x14ac:dyDescent="0.25">
      <c r="A614" t="s">
        <v>6</v>
      </c>
      <c r="B614" s="2">
        <v>41891</v>
      </c>
      <c r="C614" s="21">
        <v>2014</v>
      </c>
      <c r="D614" s="7">
        <v>38</v>
      </c>
      <c r="E614" s="10">
        <v>1.41</v>
      </c>
      <c r="F614" t="s">
        <v>11</v>
      </c>
      <c r="G614" t="s">
        <v>12</v>
      </c>
      <c r="H614" t="s">
        <v>12</v>
      </c>
    </row>
    <row r="615" spans="1:8" x14ac:dyDescent="0.25">
      <c r="A615" t="s">
        <v>6</v>
      </c>
      <c r="B615" s="2">
        <v>41891</v>
      </c>
      <c r="C615" s="21">
        <v>2014</v>
      </c>
      <c r="D615" s="7">
        <v>42.5</v>
      </c>
      <c r="E615" s="10">
        <v>1.6</v>
      </c>
      <c r="F615" t="s">
        <v>11</v>
      </c>
      <c r="G615" t="s">
        <v>12</v>
      </c>
      <c r="H615" t="s">
        <v>12</v>
      </c>
    </row>
    <row r="616" spans="1:8" x14ac:dyDescent="0.25">
      <c r="A616" t="s">
        <v>6</v>
      </c>
      <c r="B616" s="2">
        <v>41891</v>
      </c>
      <c r="C616" s="21">
        <v>2014</v>
      </c>
      <c r="D616" s="7">
        <v>46.6</v>
      </c>
      <c r="E616" s="10">
        <v>1.45</v>
      </c>
      <c r="F616" t="s">
        <v>11</v>
      </c>
      <c r="G616" t="s">
        <v>12</v>
      </c>
      <c r="H616" t="s">
        <v>12</v>
      </c>
    </row>
    <row r="617" spans="1:8" x14ac:dyDescent="0.25">
      <c r="A617" t="s">
        <v>6</v>
      </c>
      <c r="B617" s="2">
        <v>41891</v>
      </c>
      <c r="C617" s="21">
        <v>2014</v>
      </c>
      <c r="D617" s="7">
        <v>50.4</v>
      </c>
      <c r="E617" s="10">
        <v>1.1599999999999999</v>
      </c>
      <c r="F617" t="s">
        <v>11</v>
      </c>
      <c r="G617" t="s">
        <v>12</v>
      </c>
      <c r="H617" t="s">
        <v>12</v>
      </c>
    </row>
    <row r="618" spans="1:8" x14ac:dyDescent="0.25">
      <c r="A618" t="s">
        <v>6</v>
      </c>
      <c r="B618" s="2">
        <v>41891</v>
      </c>
      <c r="C618" s="21">
        <v>2014</v>
      </c>
      <c r="D618" s="7">
        <v>54.4</v>
      </c>
      <c r="E618" s="10">
        <v>1.08</v>
      </c>
      <c r="F618" t="s">
        <v>11</v>
      </c>
      <c r="G618" t="s">
        <v>12</v>
      </c>
      <c r="H618" t="s">
        <v>12</v>
      </c>
    </row>
    <row r="619" spans="1:8" x14ac:dyDescent="0.25">
      <c r="A619" t="s">
        <v>6</v>
      </c>
      <c r="B619" s="2">
        <v>41891</v>
      </c>
      <c r="C619" s="21">
        <v>2014</v>
      </c>
      <c r="D619" s="7">
        <v>58.9</v>
      </c>
      <c r="E619" s="10">
        <v>0.92</v>
      </c>
      <c r="F619" t="s">
        <v>11</v>
      </c>
      <c r="G619" t="s">
        <v>12</v>
      </c>
      <c r="H619" t="s">
        <v>12</v>
      </c>
    </row>
    <row r="620" spans="1:8" x14ac:dyDescent="0.25">
      <c r="A620" t="s">
        <v>6</v>
      </c>
      <c r="B620" s="2">
        <v>41891</v>
      </c>
      <c r="C620" s="21">
        <v>2014</v>
      </c>
      <c r="D620" s="7">
        <v>63.2</v>
      </c>
      <c r="E620" s="10">
        <v>0.85</v>
      </c>
      <c r="F620" t="s">
        <v>11</v>
      </c>
      <c r="G620" t="s">
        <v>12</v>
      </c>
      <c r="H620" t="s">
        <v>12</v>
      </c>
    </row>
    <row r="621" spans="1:8" x14ac:dyDescent="0.25">
      <c r="A621" t="s">
        <v>6</v>
      </c>
      <c r="B621" s="2">
        <v>41891</v>
      </c>
      <c r="C621" s="21">
        <v>2014</v>
      </c>
      <c r="D621" s="7">
        <v>68.099999999999994</v>
      </c>
      <c r="E621" s="10">
        <v>0.75</v>
      </c>
      <c r="F621" t="s">
        <v>11</v>
      </c>
      <c r="G621" t="s">
        <v>12</v>
      </c>
      <c r="H621" t="s">
        <v>12</v>
      </c>
    </row>
    <row r="622" spans="1:8" x14ac:dyDescent="0.25">
      <c r="A622" t="s">
        <v>6</v>
      </c>
      <c r="B622" s="2">
        <v>41891</v>
      </c>
      <c r="C622" s="21">
        <v>2014</v>
      </c>
      <c r="D622" s="7">
        <v>72.099999999999994</v>
      </c>
      <c r="E622" s="10">
        <v>0.55000000000000004</v>
      </c>
      <c r="F622" t="s">
        <v>11</v>
      </c>
      <c r="G622" t="s">
        <v>12</v>
      </c>
      <c r="H622" t="s">
        <v>12</v>
      </c>
    </row>
    <row r="623" spans="1:8" x14ac:dyDescent="0.25">
      <c r="A623" t="s">
        <v>6</v>
      </c>
      <c r="B623" s="2">
        <v>41891</v>
      </c>
      <c r="C623" s="21">
        <v>2014</v>
      </c>
      <c r="D623" s="7">
        <v>76.5</v>
      </c>
      <c r="E623" s="10">
        <v>0.56000000000000005</v>
      </c>
      <c r="F623" t="s">
        <v>11</v>
      </c>
      <c r="G623" t="s">
        <v>12</v>
      </c>
      <c r="H623" t="s">
        <v>12</v>
      </c>
    </row>
    <row r="624" spans="1:8" x14ac:dyDescent="0.25">
      <c r="A624" t="s">
        <v>6</v>
      </c>
      <c r="B624" s="2">
        <v>41891</v>
      </c>
      <c r="C624" s="21">
        <v>2014</v>
      </c>
      <c r="D624" s="7">
        <v>80.7</v>
      </c>
      <c r="E624" s="10">
        <v>0.54</v>
      </c>
      <c r="F624" t="s">
        <v>11</v>
      </c>
      <c r="G624" t="s">
        <v>12</v>
      </c>
      <c r="H624" t="s">
        <v>12</v>
      </c>
    </row>
    <row r="625" spans="1:8" x14ac:dyDescent="0.25">
      <c r="A625" t="s">
        <v>6</v>
      </c>
      <c r="B625" s="2">
        <v>41891</v>
      </c>
      <c r="C625" s="21">
        <v>2014</v>
      </c>
      <c r="D625" s="7">
        <v>84.5</v>
      </c>
      <c r="E625" s="10">
        <v>0.35</v>
      </c>
      <c r="F625" t="s">
        <v>11</v>
      </c>
      <c r="G625" t="s">
        <v>12</v>
      </c>
      <c r="H625" t="s">
        <v>12</v>
      </c>
    </row>
    <row r="626" spans="1:8" x14ac:dyDescent="0.25">
      <c r="A626" t="s">
        <v>6</v>
      </c>
      <c r="B626" s="2">
        <v>41891</v>
      </c>
      <c r="C626" s="21">
        <v>2014</v>
      </c>
      <c r="D626" s="7">
        <v>88.1</v>
      </c>
      <c r="E626" s="10">
        <v>0.28999999999999998</v>
      </c>
      <c r="F626" t="s">
        <v>11</v>
      </c>
      <c r="G626" t="s">
        <v>12</v>
      </c>
      <c r="H626" t="s">
        <v>12</v>
      </c>
    </row>
    <row r="627" spans="1:8" x14ac:dyDescent="0.25">
      <c r="A627" t="s">
        <v>6</v>
      </c>
      <c r="B627" s="2">
        <v>41891</v>
      </c>
      <c r="C627" s="21">
        <v>2014</v>
      </c>
      <c r="D627" s="7">
        <v>93.4</v>
      </c>
      <c r="E627" s="10">
        <v>0.24</v>
      </c>
      <c r="F627" t="s">
        <v>11</v>
      </c>
      <c r="G627" t="s">
        <v>12</v>
      </c>
      <c r="H627" t="s">
        <v>12</v>
      </c>
    </row>
    <row r="628" spans="1:8" x14ac:dyDescent="0.25">
      <c r="A628" t="s">
        <v>6</v>
      </c>
      <c r="B628" s="2">
        <v>42139</v>
      </c>
      <c r="C628" s="21">
        <v>2015</v>
      </c>
      <c r="D628" s="7">
        <v>1</v>
      </c>
      <c r="E628" s="7">
        <v>12.08</v>
      </c>
      <c r="F628" t="s">
        <v>10</v>
      </c>
      <c r="G628" t="s">
        <v>13</v>
      </c>
      <c r="H628" t="s">
        <v>13</v>
      </c>
    </row>
    <row r="629" spans="1:8" x14ac:dyDescent="0.25">
      <c r="A629" t="s">
        <v>6</v>
      </c>
      <c r="B629" s="2">
        <v>42139</v>
      </c>
      <c r="C629" s="21">
        <v>2015</v>
      </c>
      <c r="D629" s="7">
        <v>4.4000000000000004</v>
      </c>
      <c r="E629" s="7">
        <v>12.04</v>
      </c>
      <c r="F629" t="s">
        <v>10</v>
      </c>
      <c r="G629" t="s">
        <v>13</v>
      </c>
      <c r="H629" t="s">
        <v>13</v>
      </c>
    </row>
    <row r="630" spans="1:8" x14ac:dyDescent="0.25">
      <c r="A630" t="s">
        <v>6</v>
      </c>
      <c r="B630" s="2">
        <v>42139</v>
      </c>
      <c r="C630" s="21">
        <v>2015</v>
      </c>
      <c r="D630" s="7">
        <v>7.9</v>
      </c>
      <c r="E630" s="7">
        <v>12.06</v>
      </c>
      <c r="F630" t="s">
        <v>10</v>
      </c>
      <c r="G630" t="s">
        <v>13</v>
      </c>
      <c r="H630" t="s">
        <v>13</v>
      </c>
    </row>
    <row r="631" spans="1:8" x14ac:dyDescent="0.25">
      <c r="A631" t="s">
        <v>6</v>
      </c>
      <c r="B631" s="2">
        <v>42139</v>
      </c>
      <c r="C631" s="21">
        <v>2015</v>
      </c>
      <c r="D631" s="7">
        <v>11.1</v>
      </c>
      <c r="E631" s="7">
        <v>12.01</v>
      </c>
      <c r="F631" t="s">
        <v>10</v>
      </c>
      <c r="G631" t="s">
        <v>13</v>
      </c>
      <c r="H631" t="s">
        <v>13</v>
      </c>
    </row>
    <row r="632" spans="1:8" x14ac:dyDescent="0.25">
      <c r="A632" t="s">
        <v>6</v>
      </c>
      <c r="B632" s="2">
        <v>42139</v>
      </c>
      <c r="C632" s="21">
        <v>2015</v>
      </c>
      <c r="D632" s="7">
        <v>14.7</v>
      </c>
      <c r="E632" s="7">
        <v>11.98</v>
      </c>
      <c r="F632" t="s">
        <v>10</v>
      </c>
      <c r="G632" t="s">
        <v>13</v>
      </c>
      <c r="H632" t="s">
        <v>13</v>
      </c>
    </row>
    <row r="633" spans="1:8" x14ac:dyDescent="0.25">
      <c r="A633" t="s">
        <v>6</v>
      </c>
      <c r="B633" s="2">
        <v>42139</v>
      </c>
      <c r="C633" s="21">
        <v>2015</v>
      </c>
      <c r="D633" s="7">
        <v>18.3</v>
      </c>
      <c r="E633" s="7">
        <v>11.97</v>
      </c>
      <c r="F633" t="s">
        <v>10</v>
      </c>
      <c r="G633" t="s">
        <v>13</v>
      </c>
      <c r="H633" t="s">
        <v>13</v>
      </c>
    </row>
    <row r="634" spans="1:8" x14ac:dyDescent="0.25">
      <c r="A634" t="s">
        <v>6</v>
      </c>
      <c r="B634" s="2">
        <v>42139</v>
      </c>
      <c r="C634" s="21">
        <v>2015</v>
      </c>
      <c r="D634" s="7">
        <v>21.9</v>
      </c>
      <c r="E634" s="7">
        <v>11.93</v>
      </c>
      <c r="F634" t="s">
        <v>10</v>
      </c>
      <c r="G634" t="s">
        <v>13</v>
      </c>
      <c r="H634" t="s">
        <v>13</v>
      </c>
    </row>
    <row r="635" spans="1:8" x14ac:dyDescent="0.25">
      <c r="A635" t="s">
        <v>6</v>
      </c>
      <c r="B635" s="2">
        <v>42139</v>
      </c>
      <c r="C635" s="21">
        <v>2015</v>
      </c>
      <c r="D635" s="7">
        <v>25.1</v>
      </c>
      <c r="E635" s="7">
        <v>11.96</v>
      </c>
      <c r="F635" t="s">
        <v>10</v>
      </c>
      <c r="G635" t="s">
        <v>13</v>
      </c>
      <c r="H635" t="s">
        <v>13</v>
      </c>
    </row>
    <row r="636" spans="1:8" x14ac:dyDescent="0.25">
      <c r="A636" t="s">
        <v>6</v>
      </c>
      <c r="B636" s="2">
        <v>42139</v>
      </c>
      <c r="C636" s="21">
        <v>2015</v>
      </c>
      <c r="D636" s="7">
        <v>29</v>
      </c>
      <c r="E636" s="7">
        <v>11.97</v>
      </c>
      <c r="F636" t="s">
        <v>10</v>
      </c>
      <c r="G636" t="s">
        <v>13</v>
      </c>
      <c r="H636" t="s">
        <v>13</v>
      </c>
    </row>
    <row r="637" spans="1:8" x14ac:dyDescent="0.25">
      <c r="A637" t="s">
        <v>6</v>
      </c>
      <c r="B637" s="2">
        <v>42139</v>
      </c>
      <c r="C637" s="21">
        <v>2015</v>
      </c>
      <c r="D637" s="7">
        <v>32.4</v>
      </c>
      <c r="E637" s="7">
        <v>11.77</v>
      </c>
      <c r="F637" t="s">
        <v>10</v>
      </c>
      <c r="G637" t="s">
        <v>13</v>
      </c>
      <c r="H637" t="s">
        <v>13</v>
      </c>
    </row>
    <row r="638" spans="1:8" x14ac:dyDescent="0.25">
      <c r="A638" t="s">
        <v>6</v>
      </c>
      <c r="B638" s="2">
        <v>42139</v>
      </c>
      <c r="C638" s="21">
        <v>2015</v>
      </c>
      <c r="D638" s="7">
        <v>36</v>
      </c>
      <c r="E638" s="10">
        <v>11.64</v>
      </c>
      <c r="F638" t="s">
        <v>11</v>
      </c>
      <c r="G638" t="s">
        <v>13</v>
      </c>
      <c r="H638" t="s">
        <v>13</v>
      </c>
    </row>
    <row r="639" spans="1:8" x14ac:dyDescent="0.25">
      <c r="A639" t="s">
        <v>6</v>
      </c>
      <c r="B639" s="2">
        <v>42139</v>
      </c>
      <c r="C639" s="21">
        <v>2015</v>
      </c>
      <c r="D639" s="7">
        <v>39.299999999999997</v>
      </c>
      <c r="E639" s="10">
        <v>11.44</v>
      </c>
      <c r="F639" t="s">
        <v>11</v>
      </c>
      <c r="G639" t="s">
        <v>13</v>
      </c>
      <c r="H639" t="s">
        <v>13</v>
      </c>
    </row>
    <row r="640" spans="1:8" x14ac:dyDescent="0.25">
      <c r="A640" t="s">
        <v>6</v>
      </c>
      <c r="B640" s="2">
        <v>42139</v>
      </c>
      <c r="C640" s="21">
        <v>2015</v>
      </c>
      <c r="D640" s="7">
        <v>43.1</v>
      </c>
      <c r="E640" s="10">
        <v>11.04</v>
      </c>
      <c r="F640" t="s">
        <v>11</v>
      </c>
      <c r="G640" t="s">
        <v>13</v>
      </c>
      <c r="H640" t="s">
        <v>13</v>
      </c>
    </row>
    <row r="641" spans="1:8" x14ac:dyDescent="0.25">
      <c r="A641" t="s">
        <v>6</v>
      </c>
      <c r="B641" s="2">
        <v>42139</v>
      </c>
      <c r="C641" s="21">
        <v>2015</v>
      </c>
      <c r="D641" s="7">
        <v>46.6</v>
      </c>
      <c r="E641" s="10">
        <v>11.14</v>
      </c>
      <c r="F641" t="s">
        <v>11</v>
      </c>
      <c r="G641" t="s">
        <v>13</v>
      </c>
      <c r="H641" t="s">
        <v>13</v>
      </c>
    </row>
    <row r="642" spans="1:8" x14ac:dyDescent="0.25">
      <c r="A642" t="s">
        <v>6</v>
      </c>
      <c r="B642" s="2">
        <v>42139</v>
      </c>
      <c r="C642" s="21">
        <v>2015</v>
      </c>
      <c r="D642" s="8">
        <v>49.9</v>
      </c>
      <c r="E642" s="10">
        <v>10.95</v>
      </c>
      <c r="F642" t="s">
        <v>11</v>
      </c>
      <c r="G642" t="s">
        <v>13</v>
      </c>
      <c r="H642" t="s">
        <v>13</v>
      </c>
    </row>
    <row r="643" spans="1:8" x14ac:dyDescent="0.25">
      <c r="A643" t="s">
        <v>6</v>
      </c>
      <c r="B643" s="2">
        <v>42139</v>
      </c>
      <c r="C643" s="21">
        <v>2015</v>
      </c>
      <c r="D643" s="7">
        <v>53</v>
      </c>
      <c r="E643" s="10">
        <v>10.78</v>
      </c>
      <c r="F643" t="s">
        <v>11</v>
      </c>
      <c r="G643" t="s">
        <v>13</v>
      </c>
      <c r="H643" t="s">
        <v>13</v>
      </c>
    </row>
    <row r="644" spans="1:8" x14ac:dyDescent="0.25">
      <c r="A644" t="s">
        <v>6</v>
      </c>
      <c r="B644" s="2">
        <v>42139</v>
      </c>
      <c r="C644" s="21">
        <v>2015</v>
      </c>
      <c r="D644" s="7">
        <v>56.3</v>
      </c>
      <c r="E644" s="10">
        <v>10.74</v>
      </c>
      <c r="F644" t="s">
        <v>11</v>
      </c>
      <c r="G644" t="s">
        <v>13</v>
      </c>
      <c r="H644" t="s">
        <v>13</v>
      </c>
    </row>
    <row r="645" spans="1:8" x14ac:dyDescent="0.25">
      <c r="A645" t="s">
        <v>6</v>
      </c>
      <c r="B645" s="2">
        <v>42139</v>
      </c>
      <c r="C645" s="21">
        <v>2015</v>
      </c>
      <c r="D645" s="7">
        <v>59.8</v>
      </c>
      <c r="E645" s="10">
        <v>10.77</v>
      </c>
      <c r="F645" t="s">
        <v>11</v>
      </c>
      <c r="G645" t="s">
        <v>13</v>
      </c>
      <c r="H645" t="s">
        <v>13</v>
      </c>
    </row>
    <row r="646" spans="1:8" x14ac:dyDescent="0.25">
      <c r="A646" t="s">
        <v>6</v>
      </c>
      <c r="B646" s="2">
        <v>42139</v>
      </c>
      <c r="C646" s="21">
        <v>2015</v>
      </c>
      <c r="D646" s="7">
        <v>63.5</v>
      </c>
      <c r="E646" s="10">
        <v>10.6</v>
      </c>
      <c r="F646" t="s">
        <v>11</v>
      </c>
      <c r="G646" t="s">
        <v>13</v>
      </c>
      <c r="H646" t="s">
        <v>13</v>
      </c>
    </row>
    <row r="647" spans="1:8" x14ac:dyDescent="0.25">
      <c r="A647" t="s">
        <v>6</v>
      </c>
      <c r="B647" s="2">
        <v>42139</v>
      </c>
      <c r="C647" s="21">
        <v>2015</v>
      </c>
      <c r="D647" s="7">
        <v>66.900000000000006</v>
      </c>
      <c r="E647" s="10">
        <v>10.56</v>
      </c>
      <c r="F647" t="s">
        <v>11</v>
      </c>
      <c r="G647" t="s">
        <v>13</v>
      </c>
      <c r="H647" t="s">
        <v>13</v>
      </c>
    </row>
    <row r="648" spans="1:8" x14ac:dyDescent="0.25">
      <c r="A648" t="s">
        <v>6</v>
      </c>
      <c r="B648" s="2">
        <v>42139</v>
      </c>
      <c r="C648" s="21">
        <v>2015</v>
      </c>
      <c r="D648" s="7">
        <v>70.8</v>
      </c>
      <c r="E648" s="10">
        <v>10.18</v>
      </c>
      <c r="F648" t="s">
        <v>11</v>
      </c>
      <c r="G648" t="s">
        <v>13</v>
      </c>
      <c r="H648" t="s">
        <v>13</v>
      </c>
    </row>
    <row r="649" spans="1:8" x14ac:dyDescent="0.25">
      <c r="A649" t="s">
        <v>6</v>
      </c>
      <c r="B649" s="2">
        <v>42139</v>
      </c>
      <c r="C649" s="21">
        <v>2015</v>
      </c>
      <c r="D649" s="7">
        <v>74.400000000000006</v>
      </c>
      <c r="E649" s="10">
        <v>9.77</v>
      </c>
      <c r="F649" t="s">
        <v>11</v>
      </c>
      <c r="G649" t="s">
        <v>13</v>
      </c>
      <c r="H649" t="s">
        <v>13</v>
      </c>
    </row>
    <row r="650" spans="1:8" x14ac:dyDescent="0.25">
      <c r="A650" t="s">
        <v>6</v>
      </c>
      <c r="B650" s="2">
        <v>42139</v>
      </c>
      <c r="C650" s="21">
        <v>2015</v>
      </c>
      <c r="D650" s="7">
        <v>78</v>
      </c>
      <c r="E650" s="10">
        <v>9.77</v>
      </c>
      <c r="F650" t="s">
        <v>11</v>
      </c>
      <c r="G650" t="s">
        <v>13</v>
      </c>
      <c r="H650" t="s">
        <v>13</v>
      </c>
    </row>
    <row r="651" spans="1:8" x14ac:dyDescent="0.25">
      <c r="A651" t="s">
        <v>6</v>
      </c>
      <c r="B651" s="2">
        <v>42139</v>
      </c>
      <c r="C651" s="21">
        <v>2015</v>
      </c>
      <c r="D651" s="7">
        <v>81.8</v>
      </c>
      <c r="E651" s="10">
        <v>9.52</v>
      </c>
      <c r="F651" t="s">
        <v>11</v>
      </c>
      <c r="G651" t="s">
        <v>13</v>
      </c>
      <c r="H651" t="s">
        <v>13</v>
      </c>
    </row>
    <row r="652" spans="1:8" x14ac:dyDescent="0.25">
      <c r="A652" t="s">
        <v>6</v>
      </c>
      <c r="B652" s="2">
        <v>42139</v>
      </c>
      <c r="C652" s="21">
        <v>2015</v>
      </c>
      <c r="D652" s="7">
        <v>85.2</v>
      </c>
      <c r="E652" s="10">
        <v>9.26</v>
      </c>
      <c r="F652" t="s">
        <v>11</v>
      </c>
      <c r="G652" t="s">
        <v>13</v>
      </c>
      <c r="H652" t="s">
        <v>13</v>
      </c>
    </row>
    <row r="653" spans="1:8" x14ac:dyDescent="0.25">
      <c r="A653" t="s">
        <v>6</v>
      </c>
      <c r="B653" s="2">
        <v>42139</v>
      </c>
      <c r="C653" s="21">
        <v>2015</v>
      </c>
      <c r="D653" s="7">
        <v>88.6</v>
      </c>
      <c r="E653" s="10">
        <v>8.5399999999999991</v>
      </c>
      <c r="F653" t="s">
        <v>11</v>
      </c>
      <c r="G653" t="s">
        <v>13</v>
      </c>
      <c r="H653" t="s">
        <v>13</v>
      </c>
    </row>
    <row r="654" spans="1:8" x14ac:dyDescent="0.25">
      <c r="A654" t="s">
        <v>6</v>
      </c>
      <c r="B654" s="2">
        <v>42139</v>
      </c>
      <c r="C654" s="21">
        <v>2015</v>
      </c>
      <c r="D654" s="7">
        <v>92.5</v>
      </c>
      <c r="E654" s="10">
        <v>8.4</v>
      </c>
      <c r="F654" t="s">
        <v>11</v>
      </c>
      <c r="G654" t="s">
        <v>13</v>
      </c>
      <c r="H654" t="s">
        <v>13</v>
      </c>
    </row>
    <row r="655" spans="1:8" x14ac:dyDescent="0.25">
      <c r="A655" t="s">
        <v>6</v>
      </c>
      <c r="B655" s="16">
        <v>42145</v>
      </c>
      <c r="C655" s="21">
        <v>2015</v>
      </c>
      <c r="D655" s="7">
        <v>1.2</v>
      </c>
      <c r="E655" s="7">
        <v>11.9</v>
      </c>
      <c r="F655" t="s">
        <v>10</v>
      </c>
      <c r="G655" t="s">
        <v>13</v>
      </c>
      <c r="H655" t="s">
        <v>13</v>
      </c>
    </row>
    <row r="656" spans="1:8" x14ac:dyDescent="0.25">
      <c r="A656" t="s">
        <v>6</v>
      </c>
      <c r="B656" s="16">
        <v>42145</v>
      </c>
      <c r="C656" s="21">
        <v>2015</v>
      </c>
      <c r="D656" s="7">
        <v>5</v>
      </c>
      <c r="E656" s="7">
        <v>12</v>
      </c>
      <c r="F656" t="s">
        <v>10</v>
      </c>
      <c r="G656" t="s">
        <v>13</v>
      </c>
      <c r="H656" t="s">
        <v>13</v>
      </c>
    </row>
    <row r="657" spans="1:8" x14ac:dyDescent="0.25">
      <c r="A657" t="s">
        <v>6</v>
      </c>
      <c r="B657" s="16">
        <v>42145</v>
      </c>
      <c r="C657" s="21">
        <v>2015</v>
      </c>
      <c r="D657" s="7">
        <v>8.4</v>
      </c>
      <c r="E657" s="7">
        <v>12</v>
      </c>
      <c r="F657" t="s">
        <v>10</v>
      </c>
      <c r="G657" t="s">
        <v>13</v>
      </c>
      <c r="H657" t="s">
        <v>13</v>
      </c>
    </row>
    <row r="658" spans="1:8" x14ac:dyDescent="0.25">
      <c r="A658" t="s">
        <v>6</v>
      </c>
      <c r="B658" s="16">
        <v>42145</v>
      </c>
      <c r="C658" s="21">
        <v>2015</v>
      </c>
      <c r="D658" s="7">
        <v>12</v>
      </c>
      <c r="E658" s="7">
        <v>11.96</v>
      </c>
      <c r="F658" t="s">
        <v>10</v>
      </c>
      <c r="G658" t="s">
        <v>13</v>
      </c>
      <c r="H658" t="s">
        <v>13</v>
      </c>
    </row>
    <row r="659" spans="1:8" x14ac:dyDescent="0.25">
      <c r="A659" t="s">
        <v>6</v>
      </c>
      <c r="B659" s="16">
        <v>42145</v>
      </c>
      <c r="C659" s="21">
        <v>2015</v>
      </c>
      <c r="D659" s="7">
        <v>15.3</v>
      </c>
      <c r="E659" s="7">
        <v>12.06</v>
      </c>
      <c r="F659" t="s">
        <v>10</v>
      </c>
      <c r="G659" t="s">
        <v>13</v>
      </c>
      <c r="H659" t="s">
        <v>13</v>
      </c>
    </row>
    <row r="660" spans="1:8" x14ac:dyDescent="0.25">
      <c r="A660" t="s">
        <v>6</v>
      </c>
      <c r="B660" s="16">
        <v>42145</v>
      </c>
      <c r="C660" s="21">
        <v>2015</v>
      </c>
      <c r="D660" s="7">
        <v>18.600000000000001</v>
      </c>
      <c r="E660" s="7">
        <v>12.05</v>
      </c>
      <c r="F660" t="s">
        <v>10</v>
      </c>
      <c r="G660" t="s">
        <v>13</v>
      </c>
      <c r="H660" t="s">
        <v>13</v>
      </c>
    </row>
    <row r="661" spans="1:8" x14ac:dyDescent="0.25">
      <c r="A661" t="s">
        <v>6</v>
      </c>
      <c r="B661" s="16">
        <v>42145</v>
      </c>
      <c r="C661" s="21">
        <v>2015</v>
      </c>
      <c r="D661" s="7">
        <v>22.7</v>
      </c>
      <c r="E661" s="7">
        <v>11.95</v>
      </c>
      <c r="F661" t="s">
        <v>10</v>
      </c>
      <c r="G661" t="s">
        <v>13</v>
      </c>
      <c r="H661" t="s">
        <v>13</v>
      </c>
    </row>
    <row r="662" spans="1:8" x14ac:dyDescent="0.25">
      <c r="A662" t="s">
        <v>6</v>
      </c>
      <c r="B662" s="16">
        <v>42145</v>
      </c>
      <c r="C662" s="21">
        <v>2015</v>
      </c>
      <c r="D662" s="7">
        <v>26.5</v>
      </c>
      <c r="E662" s="7">
        <v>11.92</v>
      </c>
      <c r="F662" t="s">
        <v>10</v>
      </c>
      <c r="G662" t="s">
        <v>13</v>
      </c>
      <c r="H662" t="s">
        <v>13</v>
      </c>
    </row>
    <row r="663" spans="1:8" x14ac:dyDescent="0.25">
      <c r="A663" t="s">
        <v>6</v>
      </c>
      <c r="B663" s="16">
        <v>42145</v>
      </c>
      <c r="C663" s="21">
        <v>2015</v>
      </c>
      <c r="D663" s="7">
        <v>30.4</v>
      </c>
      <c r="E663" s="7">
        <v>11.67</v>
      </c>
      <c r="F663" t="s">
        <v>10</v>
      </c>
      <c r="G663" t="s">
        <v>13</v>
      </c>
      <c r="H663" t="s">
        <v>13</v>
      </c>
    </row>
    <row r="664" spans="1:8" x14ac:dyDescent="0.25">
      <c r="A664" t="s">
        <v>6</v>
      </c>
      <c r="B664" s="16">
        <v>42145</v>
      </c>
      <c r="C664" s="21">
        <v>2015</v>
      </c>
      <c r="D664" s="7">
        <v>33.700000000000003</v>
      </c>
      <c r="E664" s="7">
        <v>11.58</v>
      </c>
      <c r="F664" t="s">
        <v>10</v>
      </c>
      <c r="G664" t="s">
        <v>13</v>
      </c>
      <c r="H664" t="s">
        <v>13</v>
      </c>
    </row>
    <row r="665" spans="1:8" x14ac:dyDescent="0.25">
      <c r="A665" t="s">
        <v>6</v>
      </c>
      <c r="B665" s="16">
        <v>42145</v>
      </c>
      <c r="C665" s="21">
        <v>2015</v>
      </c>
      <c r="D665" s="7">
        <v>37.299999999999997</v>
      </c>
      <c r="E665" s="7">
        <v>11.36</v>
      </c>
      <c r="F665" t="s">
        <v>10</v>
      </c>
      <c r="G665" t="s">
        <v>13</v>
      </c>
      <c r="H665" t="s">
        <v>13</v>
      </c>
    </row>
    <row r="666" spans="1:8" x14ac:dyDescent="0.25">
      <c r="A666" t="s">
        <v>6</v>
      </c>
      <c r="B666" s="16">
        <v>42145</v>
      </c>
      <c r="C666" s="21">
        <v>2015</v>
      </c>
      <c r="D666" s="7">
        <v>40.799999999999997</v>
      </c>
      <c r="E666" s="7">
        <v>11.19</v>
      </c>
      <c r="F666" t="s">
        <v>10</v>
      </c>
      <c r="G666" t="s">
        <v>13</v>
      </c>
      <c r="H666" t="s">
        <v>13</v>
      </c>
    </row>
    <row r="667" spans="1:8" x14ac:dyDescent="0.25">
      <c r="A667" t="s">
        <v>6</v>
      </c>
      <c r="B667" s="16">
        <v>42145</v>
      </c>
      <c r="C667" s="21">
        <v>2015</v>
      </c>
      <c r="D667" s="7">
        <v>44.1</v>
      </c>
      <c r="E667" s="7">
        <v>11.17</v>
      </c>
      <c r="F667" t="s">
        <v>10</v>
      </c>
      <c r="G667" t="s">
        <v>13</v>
      </c>
      <c r="H667" t="s">
        <v>13</v>
      </c>
    </row>
    <row r="668" spans="1:8" x14ac:dyDescent="0.25">
      <c r="A668" t="s">
        <v>6</v>
      </c>
      <c r="B668" s="16">
        <v>42145</v>
      </c>
      <c r="C668" s="21">
        <v>2015</v>
      </c>
      <c r="D668" s="7">
        <v>47.4</v>
      </c>
      <c r="E668" s="7">
        <v>10.93</v>
      </c>
      <c r="F668" t="s">
        <v>10</v>
      </c>
      <c r="G668" t="s">
        <v>13</v>
      </c>
      <c r="H668" t="s">
        <v>13</v>
      </c>
    </row>
    <row r="669" spans="1:8" x14ac:dyDescent="0.25">
      <c r="A669" t="s">
        <v>6</v>
      </c>
      <c r="B669" s="16">
        <v>42145</v>
      </c>
      <c r="C669" s="21">
        <v>2015</v>
      </c>
      <c r="D669" s="7">
        <v>50.8</v>
      </c>
      <c r="E669" s="7">
        <v>10.9</v>
      </c>
      <c r="F669" t="s">
        <v>10</v>
      </c>
      <c r="G669" t="s">
        <v>13</v>
      </c>
      <c r="H669" t="s">
        <v>13</v>
      </c>
    </row>
    <row r="670" spans="1:8" x14ac:dyDescent="0.25">
      <c r="A670" t="s">
        <v>6</v>
      </c>
      <c r="B670" s="16">
        <v>42145</v>
      </c>
      <c r="C670" s="21">
        <v>2015</v>
      </c>
      <c r="D670" s="7">
        <v>54.4</v>
      </c>
      <c r="E670" s="7">
        <v>10.88</v>
      </c>
      <c r="F670" t="s">
        <v>10</v>
      </c>
      <c r="G670" t="s">
        <v>13</v>
      </c>
      <c r="H670" t="s">
        <v>13</v>
      </c>
    </row>
    <row r="671" spans="1:8" x14ac:dyDescent="0.25">
      <c r="A671" t="s">
        <v>6</v>
      </c>
      <c r="B671" s="16">
        <v>42145</v>
      </c>
      <c r="C671" s="21">
        <v>2015</v>
      </c>
      <c r="D671" s="7">
        <v>58.3</v>
      </c>
      <c r="E671" s="7">
        <v>10.37</v>
      </c>
      <c r="F671" t="s">
        <v>10</v>
      </c>
      <c r="G671" t="s">
        <v>13</v>
      </c>
      <c r="H671" t="s">
        <v>13</v>
      </c>
    </row>
    <row r="672" spans="1:8" x14ac:dyDescent="0.25">
      <c r="A672" t="s">
        <v>6</v>
      </c>
      <c r="B672" s="16">
        <v>42145</v>
      </c>
      <c r="C672" s="21">
        <v>2015</v>
      </c>
      <c r="D672" s="7">
        <v>62.1</v>
      </c>
      <c r="E672" s="10">
        <v>9.85</v>
      </c>
      <c r="F672" t="s">
        <v>11</v>
      </c>
      <c r="G672" t="s">
        <v>13</v>
      </c>
      <c r="H672" t="s">
        <v>13</v>
      </c>
    </row>
    <row r="673" spans="1:8" x14ac:dyDescent="0.25">
      <c r="A673" t="s">
        <v>6</v>
      </c>
      <c r="B673" s="16">
        <v>42145</v>
      </c>
      <c r="C673" s="21">
        <v>2015</v>
      </c>
      <c r="D673" s="7">
        <v>65.599999999999994</v>
      </c>
      <c r="E673" s="10">
        <v>9.58</v>
      </c>
      <c r="F673" t="s">
        <v>11</v>
      </c>
      <c r="G673" t="s">
        <v>13</v>
      </c>
      <c r="H673" t="s">
        <v>13</v>
      </c>
    </row>
    <row r="674" spans="1:8" x14ac:dyDescent="0.25">
      <c r="A674" t="s">
        <v>6</v>
      </c>
      <c r="B674" s="16">
        <v>42145</v>
      </c>
      <c r="C674" s="21">
        <v>2015</v>
      </c>
      <c r="D674" s="7">
        <v>69.2</v>
      </c>
      <c r="E674" s="10">
        <v>9.41</v>
      </c>
      <c r="F674" t="s">
        <v>11</v>
      </c>
      <c r="G674" t="s">
        <v>13</v>
      </c>
      <c r="H674" t="s">
        <v>13</v>
      </c>
    </row>
    <row r="675" spans="1:8" x14ac:dyDescent="0.25">
      <c r="A675" t="s">
        <v>6</v>
      </c>
      <c r="B675" s="16">
        <v>42145</v>
      </c>
      <c r="C675" s="21">
        <v>2015</v>
      </c>
      <c r="D675" s="7">
        <v>72.900000000000006</v>
      </c>
      <c r="E675" s="10">
        <v>9.27</v>
      </c>
      <c r="F675" t="s">
        <v>11</v>
      </c>
      <c r="G675" t="s">
        <v>13</v>
      </c>
      <c r="H675" t="s">
        <v>13</v>
      </c>
    </row>
    <row r="676" spans="1:8" x14ac:dyDescent="0.25">
      <c r="A676" t="s">
        <v>6</v>
      </c>
      <c r="B676" s="16">
        <v>42145</v>
      </c>
      <c r="C676" s="21">
        <v>2015</v>
      </c>
      <c r="D676" s="7">
        <v>76</v>
      </c>
      <c r="E676" s="10">
        <v>9.0500000000000007</v>
      </c>
      <c r="F676" t="s">
        <v>11</v>
      </c>
      <c r="G676" t="s">
        <v>13</v>
      </c>
      <c r="H676" t="s">
        <v>13</v>
      </c>
    </row>
    <row r="677" spans="1:8" x14ac:dyDescent="0.25">
      <c r="A677" t="s">
        <v>6</v>
      </c>
      <c r="B677" s="16">
        <v>42145</v>
      </c>
      <c r="C677" s="21">
        <v>2015</v>
      </c>
      <c r="D677" s="7">
        <v>79.7</v>
      </c>
      <c r="E677" s="10">
        <v>8.82</v>
      </c>
      <c r="F677" t="s">
        <v>11</v>
      </c>
      <c r="G677" t="s">
        <v>13</v>
      </c>
      <c r="H677" t="s">
        <v>13</v>
      </c>
    </row>
    <row r="678" spans="1:8" x14ac:dyDescent="0.25">
      <c r="A678" t="s">
        <v>6</v>
      </c>
      <c r="B678" s="16">
        <v>42145</v>
      </c>
      <c r="C678" s="21">
        <v>2015</v>
      </c>
      <c r="D678" s="7">
        <v>82.7</v>
      </c>
      <c r="E678" s="10">
        <v>8.5500000000000007</v>
      </c>
      <c r="F678" t="s">
        <v>11</v>
      </c>
      <c r="G678" t="s">
        <v>13</v>
      </c>
      <c r="H678" t="s">
        <v>13</v>
      </c>
    </row>
    <row r="679" spans="1:8" x14ac:dyDescent="0.25">
      <c r="A679" t="s">
        <v>6</v>
      </c>
      <c r="B679" s="16">
        <v>42145</v>
      </c>
      <c r="C679" s="21">
        <v>2015</v>
      </c>
      <c r="D679" s="7">
        <v>86.1</v>
      </c>
      <c r="E679" s="10">
        <v>8.3699999999999992</v>
      </c>
      <c r="F679" t="s">
        <v>11</v>
      </c>
      <c r="G679" t="s">
        <v>13</v>
      </c>
      <c r="H679" t="s">
        <v>13</v>
      </c>
    </row>
    <row r="680" spans="1:8" x14ac:dyDescent="0.25">
      <c r="A680" t="s">
        <v>6</v>
      </c>
      <c r="B680" s="16">
        <v>42145</v>
      </c>
      <c r="C680" s="21">
        <v>2015</v>
      </c>
      <c r="D680" s="7">
        <v>90.4</v>
      </c>
      <c r="E680" s="10">
        <v>8.3000000000000007</v>
      </c>
      <c r="F680" t="s">
        <v>11</v>
      </c>
      <c r="G680" t="s">
        <v>13</v>
      </c>
      <c r="H680" t="s">
        <v>13</v>
      </c>
    </row>
    <row r="681" spans="1:8" x14ac:dyDescent="0.25">
      <c r="A681" t="s">
        <v>6</v>
      </c>
      <c r="B681" s="16">
        <v>42152</v>
      </c>
      <c r="C681" s="21">
        <v>2015</v>
      </c>
      <c r="D681" s="7">
        <v>1.2</v>
      </c>
      <c r="E681" s="7">
        <v>11.72</v>
      </c>
      <c r="F681" t="s">
        <v>10</v>
      </c>
      <c r="G681" t="s">
        <v>13</v>
      </c>
      <c r="H681" t="s">
        <v>13</v>
      </c>
    </row>
    <row r="682" spans="1:8" x14ac:dyDescent="0.25">
      <c r="A682" t="s">
        <v>6</v>
      </c>
      <c r="B682" s="16">
        <v>42152</v>
      </c>
      <c r="C682" s="21">
        <v>2015</v>
      </c>
      <c r="D682" s="7">
        <v>4.5</v>
      </c>
      <c r="E682" s="7">
        <v>11.72</v>
      </c>
      <c r="F682" t="s">
        <v>10</v>
      </c>
      <c r="G682" t="s">
        <v>13</v>
      </c>
      <c r="H682" t="s">
        <v>13</v>
      </c>
    </row>
    <row r="683" spans="1:8" x14ac:dyDescent="0.25">
      <c r="A683" t="s">
        <v>6</v>
      </c>
      <c r="B683" s="16">
        <v>42152</v>
      </c>
      <c r="C683" s="21">
        <v>2015</v>
      </c>
      <c r="D683" s="7">
        <v>7.9</v>
      </c>
      <c r="E683" s="7">
        <v>11.68</v>
      </c>
      <c r="F683" t="s">
        <v>10</v>
      </c>
      <c r="G683" t="s">
        <v>13</v>
      </c>
      <c r="H683" t="s">
        <v>13</v>
      </c>
    </row>
    <row r="684" spans="1:8" x14ac:dyDescent="0.25">
      <c r="A684" t="s">
        <v>6</v>
      </c>
      <c r="B684" s="16">
        <v>42152</v>
      </c>
      <c r="C684" s="21">
        <v>2015</v>
      </c>
      <c r="D684" s="7">
        <v>11.3</v>
      </c>
      <c r="E684" s="7">
        <v>11.79</v>
      </c>
      <c r="F684" t="s">
        <v>10</v>
      </c>
      <c r="G684" t="s">
        <v>13</v>
      </c>
      <c r="H684" t="s">
        <v>13</v>
      </c>
    </row>
    <row r="685" spans="1:8" x14ac:dyDescent="0.25">
      <c r="A685" t="s">
        <v>6</v>
      </c>
      <c r="B685" s="16">
        <v>42152</v>
      </c>
      <c r="C685" s="21">
        <v>2015</v>
      </c>
      <c r="D685" s="7">
        <v>14.8</v>
      </c>
      <c r="E685" s="7">
        <v>11.88</v>
      </c>
      <c r="F685" t="s">
        <v>10</v>
      </c>
      <c r="G685" t="s">
        <v>13</v>
      </c>
      <c r="H685" t="s">
        <v>13</v>
      </c>
    </row>
    <row r="686" spans="1:8" x14ac:dyDescent="0.25">
      <c r="A686" t="s">
        <v>6</v>
      </c>
      <c r="B686" s="16">
        <v>42152</v>
      </c>
      <c r="C686" s="21">
        <v>2015</v>
      </c>
      <c r="D686" s="7">
        <v>18.100000000000001</v>
      </c>
      <c r="E686" s="7">
        <v>11.94</v>
      </c>
      <c r="F686" t="s">
        <v>10</v>
      </c>
      <c r="G686" t="s">
        <v>13</v>
      </c>
      <c r="H686" t="s">
        <v>13</v>
      </c>
    </row>
    <row r="687" spans="1:8" x14ac:dyDescent="0.25">
      <c r="A687" t="s">
        <v>6</v>
      </c>
      <c r="B687" s="16">
        <v>42152</v>
      </c>
      <c r="C687" s="21">
        <v>2015</v>
      </c>
      <c r="D687" s="10">
        <v>21.5</v>
      </c>
      <c r="E687" s="10">
        <v>11.81</v>
      </c>
      <c r="F687" t="s">
        <v>11</v>
      </c>
      <c r="G687" t="s">
        <v>13</v>
      </c>
      <c r="H687" t="s">
        <v>13</v>
      </c>
    </row>
    <row r="688" spans="1:8" x14ac:dyDescent="0.25">
      <c r="A688" t="s">
        <v>6</v>
      </c>
      <c r="B688" s="16">
        <v>42152</v>
      </c>
      <c r="C688" s="21">
        <v>2015</v>
      </c>
      <c r="D688" s="10">
        <v>24.8</v>
      </c>
      <c r="E688" s="10">
        <v>11.55</v>
      </c>
      <c r="F688" t="s">
        <v>11</v>
      </c>
      <c r="G688" t="s">
        <v>13</v>
      </c>
      <c r="H688" t="s">
        <v>13</v>
      </c>
    </row>
    <row r="689" spans="1:8" x14ac:dyDescent="0.25">
      <c r="A689" t="s">
        <v>6</v>
      </c>
      <c r="B689" s="16">
        <v>42152</v>
      </c>
      <c r="C689" s="21">
        <v>2015</v>
      </c>
      <c r="D689" s="10">
        <v>28.4</v>
      </c>
      <c r="E689" s="10">
        <v>11.4</v>
      </c>
      <c r="F689" t="s">
        <v>11</v>
      </c>
      <c r="G689" t="s">
        <v>13</v>
      </c>
      <c r="H689" t="s">
        <v>13</v>
      </c>
    </row>
    <row r="690" spans="1:8" x14ac:dyDescent="0.25">
      <c r="A690" t="s">
        <v>6</v>
      </c>
      <c r="B690" s="16">
        <v>42152</v>
      </c>
      <c r="C690" s="21">
        <v>2015</v>
      </c>
      <c r="D690" s="10">
        <v>31.8</v>
      </c>
      <c r="E690" s="10">
        <v>11.21</v>
      </c>
      <c r="F690" t="s">
        <v>11</v>
      </c>
      <c r="G690" t="s">
        <v>13</v>
      </c>
      <c r="H690" t="s">
        <v>13</v>
      </c>
    </row>
    <row r="691" spans="1:8" x14ac:dyDescent="0.25">
      <c r="A691" t="s">
        <v>6</v>
      </c>
      <c r="B691" s="16">
        <v>42152</v>
      </c>
      <c r="C691" s="21">
        <v>2015</v>
      </c>
      <c r="D691" s="10">
        <v>35.200000000000003</v>
      </c>
      <c r="E691" s="10">
        <v>10.85</v>
      </c>
      <c r="F691" t="s">
        <v>11</v>
      </c>
      <c r="G691" t="s">
        <v>13</v>
      </c>
      <c r="H691" t="s">
        <v>13</v>
      </c>
    </row>
    <row r="692" spans="1:8" x14ac:dyDescent="0.25">
      <c r="A692" t="s">
        <v>6</v>
      </c>
      <c r="B692" s="16">
        <v>42152</v>
      </c>
      <c r="C692" s="21">
        <v>2015</v>
      </c>
      <c r="D692" s="10">
        <v>38.700000000000003</v>
      </c>
      <c r="E692" s="10">
        <v>10.79</v>
      </c>
      <c r="F692" t="s">
        <v>11</v>
      </c>
      <c r="G692" t="s">
        <v>13</v>
      </c>
      <c r="H692" t="s">
        <v>13</v>
      </c>
    </row>
    <row r="693" spans="1:8" x14ac:dyDescent="0.25">
      <c r="A693" t="s">
        <v>6</v>
      </c>
      <c r="B693" s="16">
        <v>42152</v>
      </c>
      <c r="C693" s="21">
        <v>2015</v>
      </c>
      <c r="D693" s="10">
        <v>42.3</v>
      </c>
      <c r="E693" s="10">
        <v>10.45</v>
      </c>
      <c r="F693" t="s">
        <v>11</v>
      </c>
      <c r="G693" t="s">
        <v>13</v>
      </c>
      <c r="H693" t="s">
        <v>13</v>
      </c>
    </row>
    <row r="694" spans="1:8" x14ac:dyDescent="0.25">
      <c r="A694" t="s">
        <v>6</v>
      </c>
      <c r="B694" s="16">
        <v>42152</v>
      </c>
      <c r="C694" s="21">
        <v>2015</v>
      </c>
      <c r="D694" s="10">
        <v>45.9</v>
      </c>
      <c r="E694" s="10">
        <v>10.14</v>
      </c>
      <c r="F694" t="s">
        <v>11</v>
      </c>
      <c r="G694" t="s">
        <v>13</v>
      </c>
      <c r="H694" t="s">
        <v>13</v>
      </c>
    </row>
    <row r="695" spans="1:8" x14ac:dyDescent="0.25">
      <c r="A695" t="s">
        <v>6</v>
      </c>
      <c r="B695" s="16">
        <v>42152</v>
      </c>
      <c r="C695" s="21">
        <v>2015</v>
      </c>
      <c r="D695" s="10">
        <v>49.6</v>
      </c>
      <c r="E695" s="10">
        <v>9.4499999999999993</v>
      </c>
      <c r="F695" t="s">
        <v>11</v>
      </c>
      <c r="G695" t="s">
        <v>13</v>
      </c>
      <c r="H695" t="s">
        <v>13</v>
      </c>
    </row>
    <row r="696" spans="1:8" x14ac:dyDescent="0.25">
      <c r="A696" t="s">
        <v>6</v>
      </c>
      <c r="B696" s="16">
        <v>42152</v>
      </c>
      <c r="C696" s="21">
        <v>2015</v>
      </c>
      <c r="D696" s="10">
        <v>53.2</v>
      </c>
      <c r="E696" s="10">
        <v>8.9499999999999993</v>
      </c>
      <c r="F696" t="s">
        <v>11</v>
      </c>
      <c r="G696" t="s">
        <v>13</v>
      </c>
      <c r="H696" t="s">
        <v>13</v>
      </c>
    </row>
    <row r="697" spans="1:8" x14ac:dyDescent="0.25">
      <c r="A697" t="s">
        <v>6</v>
      </c>
      <c r="B697" s="16">
        <v>42152</v>
      </c>
      <c r="C697" s="21">
        <v>2015</v>
      </c>
      <c r="D697" s="10">
        <v>56.5</v>
      </c>
      <c r="E697" s="10">
        <v>8.7200000000000006</v>
      </c>
      <c r="F697" t="s">
        <v>11</v>
      </c>
      <c r="G697" t="s">
        <v>13</v>
      </c>
      <c r="H697" t="s">
        <v>13</v>
      </c>
    </row>
    <row r="698" spans="1:8" x14ac:dyDescent="0.25">
      <c r="A698" t="s">
        <v>6</v>
      </c>
      <c r="B698" s="16">
        <v>42152</v>
      </c>
      <c r="C698" s="21">
        <v>2015</v>
      </c>
      <c r="D698" s="10">
        <v>60.2</v>
      </c>
      <c r="E698" s="10">
        <v>8.73</v>
      </c>
      <c r="F698" t="s">
        <v>11</v>
      </c>
      <c r="G698" t="s">
        <v>13</v>
      </c>
      <c r="H698" t="s">
        <v>13</v>
      </c>
    </row>
    <row r="699" spans="1:8" x14ac:dyDescent="0.25">
      <c r="A699" t="s">
        <v>6</v>
      </c>
      <c r="B699" s="16">
        <v>42152</v>
      </c>
      <c r="C699" s="21">
        <v>2015</v>
      </c>
      <c r="D699" s="10">
        <v>63.5</v>
      </c>
      <c r="E699" s="10">
        <v>8.61</v>
      </c>
      <c r="F699" t="s">
        <v>11</v>
      </c>
      <c r="G699" t="s">
        <v>13</v>
      </c>
      <c r="H699" t="s">
        <v>13</v>
      </c>
    </row>
    <row r="700" spans="1:8" x14ac:dyDescent="0.25">
      <c r="A700" t="s">
        <v>6</v>
      </c>
      <c r="B700" s="16">
        <v>42152</v>
      </c>
      <c r="C700" s="21">
        <v>2015</v>
      </c>
      <c r="D700" s="10">
        <v>66.900000000000006</v>
      </c>
      <c r="E700" s="10">
        <v>8.57</v>
      </c>
      <c r="F700" t="s">
        <v>11</v>
      </c>
      <c r="G700" t="s">
        <v>13</v>
      </c>
      <c r="H700" t="s">
        <v>13</v>
      </c>
    </row>
    <row r="701" spans="1:8" x14ac:dyDescent="0.25">
      <c r="A701" t="s">
        <v>6</v>
      </c>
      <c r="B701" s="16">
        <v>42152</v>
      </c>
      <c r="C701" s="21">
        <v>2015</v>
      </c>
      <c r="D701" s="10">
        <v>70.400000000000006</v>
      </c>
      <c r="E701" s="10">
        <v>8.4</v>
      </c>
      <c r="F701" t="s">
        <v>11</v>
      </c>
      <c r="G701" t="s">
        <v>13</v>
      </c>
      <c r="H701" t="s">
        <v>13</v>
      </c>
    </row>
    <row r="702" spans="1:8" x14ac:dyDescent="0.25">
      <c r="A702" t="s">
        <v>6</v>
      </c>
      <c r="B702" s="16">
        <v>42152</v>
      </c>
      <c r="C702" s="21">
        <v>2015</v>
      </c>
      <c r="D702" s="10">
        <v>73.8</v>
      </c>
      <c r="E702" s="10">
        <v>8.3800000000000008</v>
      </c>
      <c r="F702" t="s">
        <v>11</v>
      </c>
      <c r="G702" t="s">
        <v>13</v>
      </c>
      <c r="H702" t="s">
        <v>13</v>
      </c>
    </row>
    <row r="703" spans="1:8" x14ac:dyDescent="0.25">
      <c r="A703" t="s">
        <v>6</v>
      </c>
      <c r="B703" s="16">
        <v>42152</v>
      </c>
      <c r="C703" s="21">
        <v>2015</v>
      </c>
      <c r="D703" s="10">
        <v>77</v>
      </c>
      <c r="E703" s="10">
        <v>8.35</v>
      </c>
      <c r="F703" t="s">
        <v>11</v>
      </c>
      <c r="G703" t="s">
        <v>13</v>
      </c>
      <c r="H703" t="s">
        <v>13</v>
      </c>
    </row>
    <row r="704" spans="1:8" x14ac:dyDescent="0.25">
      <c r="A704" t="s">
        <v>6</v>
      </c>
      <c r="B704" s="16">
        <v>42152</v>
      </c>
      <c r="C704" s="21">
        <v>2015</v>
      </c>
      <c r="D704" s="10">
        <v>80.2</v>
      </c>
      <c r="E704" s="10">
        <v>8.1300000000000008</v>
      </c>
      <c r="F704" t="s">
        <v>11</v>
      </c>
      <c r="G704" t="s">
        <v>13</v>
      </c>
      <c r="H704" t="s">
        <v>13</v>
      </c>
    </row>
    <row r="705" spans="1:8" x14ac:dyDescent="0.25">
      <c r="A705" t="s">
        <v>6</v>
      </c>
      <c r="B705" s="16">
        <v>42152</v>
      </c>
      <c r="C705" s="21">
        <v>2015</v>
      </c>
      <c r="D705" s="10">
        <v>83.6</v>
      </c>
      <c r="E705" s="10">
        <v>8</v>
      </c>
      <c r="F705" t="s">
        <v>11</v>
      </c>
      <c r="G705" t="s">
        <v>13</v>
      </c>
      <c r="H705" t="s">
        <v>13</v>
      </c>
    </row>
    <row r="706" spans="1:8" x14ac:dyDescent="0.25">
      <c r="A706" t="s">
        <v>6</v>
      </c>
      <c r="B706" s="16">
        <v>42152</v>
      </c>
      <c r="C706" s="21">
        <v>2015</v>
      </c>
      <c r="D706" s="10">
        <v>87.1</v>
      </c>
      <c r="E706" s="10">
        <v>7.93</v>
      </c>
      <c r="F706" t="s">
        <v>11</v>
      </c>
      <c r="G706" t="s">
        <v>13</v>
      </c>
      <c r="H706" t="s">
        <v>13</v>
      </c>
    </row>
    <row r="707" spans="1:8" x14ac:dyDescent="0.25">
      <c r="A707" t="s">
        <v>6</v>
      </c>
      <c r="B707" s="16">
        <v>42152</v>
      </c>
      <c r="C707" s="21">
        <v>2015</v>
      </c>
      <c r="D707" s="10">
        <v>90</v>
      </c>
      <c r="E707" s="10">
        <v>7.83</v>
      </c>
      <c r="F707" t="s">
        <v>11</v>
      </c>
      <c r="G707" t="s">
        <v>13</v>
      </c>
      <c r="H707" t="s">
        <v>13</v>
      </c>
    </row>
    <row r="708" spans="1:8" x14ac:dyDescent="0.25">
      <c r="A708" t="s">
        <v>6</v>
      </c>
      <c r="B708" s="16">
        <v>42152</v>
      </c>
      <c r="C708" s="21">
        <v>2015</v>
      </c>
      <c r="D708" s="10">
        <v>92.4</v>
      </c>
      <c r="E708" s="10">
        <v>7.75</v>
      </c>
      <c r="F708" t="s">
        <v>11</v>
      </c>
      <c r="G708" t="s">
        <v>13</v>
      </c>
      <c r="H708" t="s">
        <v>13</v>
      </c>
    </row>
    <row r="709" spans="1:8" x14ac:dyDescent="0.25">
      <c r="A709" t="s">
        <v>6</v>
      </c>
      <c r="B709" s="2">
        <v>42159</v>
      </c>
      <c r="C709" s="21">
        <v>2015</v>
      </c>
      <c r="D709" s="7">
        <v>1</v>
      </c>
      <c r="E709" s="7">
        <v>10.98</v>
      </c>
      <c r="F709" t="s">
        <v>10</v>
      </c>
      <c r="G709" t="s">
        <v>13</v>
      </c>
      <c r="H709" t="s">
        <v>13</v>
      </c>
    </row>
    <row r="710" spans="1:8" x14ac:dyDescent="0.25">
      <c r="A710" t="s">
        <v>6</v>
      </c>
      <c r="B710" s="2">
        <v>42159</v>
      </c>
      <c r="C710" s="21">
        <v>2015</v>
      </c>
      <c r="D710" s="7">
        <v>3</v>
      </c>
      <c r="E710" s="7">
        <v>10.97</v>
      </c>
      <c r="F710" t="s">
        <v>10</v>
      </c>
      <c r="G710" t="s">
        <v>13</v>
      </c>
      <c r="H710" t="s">
        <v>13</v>
      </c>
    </row>
    <row r="711" spans="1:8" x14ac:dyDescent="0.25">
      <c r="A711" t="s">
        <v>6</v>
      </c>
      <c r="B711" s="2">
        <v>42159</v>
      </c>
      <c r="C711" s="21">
        <v>2015</v>
      </c>
      <c r="D711" s="7">
        <v>6</v>
      </c>
      <c r="E711" s="7">
        <v>11.01</v>
      </c>
      <c r="F711" t="s">
        <v>10</v>
      </c>
      <c r="G711" t="s">
        <v>13</v>
      </c>
      <c r="H711" t="s">
        <v>13</v>
      </c>
    </row>
    <row r="712" spans="1:8" x14ac:dyDescent="0.25">
      <c r="A712" t="s">
        <v>6</v>
      </c>
      <c r="B712" s="2">
        <v>42159</v>
      </c>
      <c r="C712" s="21">
        <v>2015</v>
      </c>
      <c r="D712" s="7">
        <v>9</v>
      </c>
      <c r="E712" s="7">
        <v>11.06</v>
      </c>
      <c r="F712" t="s">
        <v>10</v>
      </c>
      <c r="G712" t="s">
        <v>13</v>
      </c>
      <c r="H712" t="s">
        <v>13</v>
      </c>
    </row>
    <row r="713" spans="1:8" x14ac:dyDescent="0.25">
      <c r="A713" t="s">
        <v>6</v>
      </c>
      <c r="B713" s="2">
        <v>42159</v>
      </c>
      <c r="C713" s="21">
        <v>2015</v>
      </c>
      <c r="D713" s="7">
        <v>12</v>
      </c>
      <c r="E713" s="7">
        <v>11.06</v>
      </c>
      <c r="F713" t="s">
        <v>10</v>
      </c>
      <c r="G713" t="s">
        <v>13</v>
      </c>
      <c r="H713" t="s">
        <v>13</v>
      </c>
    </row>
    <row r="714" spans="1:8" x14ac:dyDescent="0.25">
      <c r="A714" t="s">
        <v>6</v>
      </c>
      <c r="B714" s="2">
        <v>42159</v>
      </c>
      <c r="C714" s="21">
        <v>2015</v>
      </c>
      <c r="D714" s="7">
        <v>15</v>
      </c>
      <c r="E714" s="7">
        <v>11.05</v>
      </c>
      <c r="F714" t="s">
        <v>10</v>
      </c>
      <c r="G714" t="s">
        <v>13</v>
      </c>
      <c r="H714" t="s">
        <v>13</v>
      </c>
    </row>
    <row r="715" spans="1:8" x14ac:dyDescent="0.25">
      <c r="A715" t="s">
        <v>6</v>
      </c>
      <c r="B715" s="2">
        <v>42159</v>
      </c>
      <c r="C715" s="21">
        <v>2015</v>
      </c>
      <c r="D715" s="7">
        <v>18</v>
      </c>
      <c r="E715" s="7">
        <v>11.08</v>
      </c>
      <c r="F715" t="s">
        <v>10</v>
      </c>
      <c r="G715" t="s">
        <v>13</v>
      </c>
      <c r="H715" t="s">
        <v>13</v>
      </c>
    </row>
    <row r="716" spans="1:8" x14ac:dyDescent="0.25">
      <c r="A716" t="s">
        <v>6</v>
      </c>
      <c r="B716" s="2">
        <v>42159</v>
      </c>
      <c r="C716" s="21">
        <v>2015</v>
      </c>
      <c r="D716" s="7">
        <v>21</v>
      </c>
      <c r="E716" s="7">
        <v>11.19</v>
      </c>
      <c r="F716" t="s">
        <v>10</v>
      </c>
      <c r="G716" t="s">
        <v>13</v>
      </c>
      <c r="H716" t="s">
        <v>13</v>
      </c>
    </row>
    <row r="717" spans="1:8" x14ac:dyDescent="0.25">
      <c r="A717" t="s">
        <v>6</v>
      </c>
      <c r="B717" s="2">
        <v>42159</v>
      </c>
      <c r="C717" s="21">
        <v>2015</v>
      </c>
      <c r="D717" s="7">
        <v>24</v>
      </c>
      <c r="E717" s="7">
        <v>11.1</v>
      </c>
      <c r="F717" t="s">
        <v>10</v>
      </c>
      <c r="G717" t="s">
        <v>13</v>
      </c>
      <c r="H717" t="s">
        <v>13</v>
      </c>
    </row>
    <row r="718" spans="1:8" x14ac:dyDescent="0.25">
      <c r="A718" t="s">
        <v>6</v>
      </c>
      <c r="B718" s="2">
        <v>42159</v>
      </c>
      <c r="C718" s="21">
        <v>2015</v>
      </c>
      <c r="D718" s="7">
        <v>27</v>
      </c>
      <c r="E718" s="7">
        <v>10.81</v>
      </c>
      <c r="F718" t="s">
        <v>10</v>
      </c>
      <c r="G718" t="s">
        <v>13</v>
      </c>
      <c r="H718" t="s">
        <v>13</v>
      </c>
    </row>
    <row r="719" spans="1:8" x14ac:dyDescent="0.25">
      <c r="A719" t="s">
        <v>6</v>
      </c>
      <c r="B719" s="2">
        <v>42159</v>
      </c>
      <c r="C719" s="21">
        <v>2015</v>
      </c>
      <c r="D719" s="7">
        <v>30</v>
      </c>
      <c r="E719" s="10">
        <v>10.5</v>
      </c>
      <c r="F719" t="s">
        <v>11</v>
      </c>
      <c r="G719" t="s">
        <v>13</v>
      </c>
      <c r="H719" t="s">
        <v>13</v>
      </c>
    </row>
    <row r="720" spans="1:8" x14ac:dyDescent="0.25">
      <c r="A720" t="s">
        <v>6</v>
      </c>
      <c r="B720" s="2">
        <v>42159</v>
      </c>
      <c r="C720" s="21">
        <v>2015</v>
      </c>
      <c r="D720" s="7">
        <v>33</v>
      </c>
      <c r="E720" s="10">
        <v>10.3</v>
      </c>
      <c r="F720" t="s">
        <v>11</v>
      </c>
      <c r="G720" t="s">
        <v>13</v>
      </c>
      <c r="H720" t="s">
        <v>13</v>
      </c>
    </row>
    <row r="721" spans="1:8" x14ac:dyDescent="0.25">
      <c r="A721" t="s">
        <v>6</v>
      </c>
      <c r="B721" s="2">
        <v>42159</v>
      </c>
      <c r="C721" s="21">
        <v>2015</v>
      </c>
      <c r="D721" s="7">
        <v>36</v>
      </c>
      <c r="E721" s="10">
        <v>9.7799999999999994</v>
      </c>
      <c r="F721" t="s">
        <v>11</v>
      </c>
      <c r="G721" t="s">
        <v>13</v>
      </c>
      <c r="H721" t="s">
        <v>13</v>
      </c>
    </row>
    <row r="722" spans="1:8" x14ac:dyDescent="0.25">
      <c r="A722" t="s">
        <v>6</v>
      </c>
      <c r="B722" s="2">
        <v>42159</v>
      </c>
      <c r="C722" s="21">
        <v>2015</v>
      </c>
      <c r="D722" s="7">
        <v>39</v>
      </c>
      <c r="E722" s="10">
        <v>9.5</v>
      </c>
      <c r="F722" t="s">
        <v>11</v>
      </c>
      <c r="G722" t="s">
        <v>13</v>
      </c>
      <c r="H722" t="s">
        <v>13</v>
      </c>
    </row>
    <row r="723" spans="1:8" x14ac:dyDescent="0.25">
      <c r="A723" t="s">
        <v>6</v>
      </c>
      <c r="B723" s="2">
        <v>42159</v>
      </c>
      <c r="C723" s="21">
        <v>2015</v>
      </c>
      <c r="D723" s="7">
        <v>42</v>
      </c>
      <c r="E723" s="10">
        <v>9.3000000000000007</v>
      </c>
      <c r="F723" t="s">
        <v>11</v>
      </c>
      <c r="G723" t="s">
        <v>13</v>
      </c>
      <c r="H723" t="s">
        <v>13</v>
      </c>
    </row>
    <row r="724" spans="1:8" x14ac:dyDescent="0.25">
      <c r="A724" t="s">
        <v>6</v>
      </c>
      <c r="B724" s="2">
        <v>42159</v>
      </c>
      <c r="C724" s="21">
        <v>2015</v>
      </c>
      <c r="D724" s="7">
        <v>45</v>
      </c>
      <c r="E724" s="10">
        <v>9.25</v>
      </c>
      <c r="F724" t="s">
        <v>11</v>
      </c>
      <c r="G724" t="s">
        <v>13</v>
      </c>
      <c r="H724" t="s">
        <v>13</v>
      </c>
    </row>
    <row r="725" spans="1:8" x14ac:dyDescent="0.25">
      <c r="A725" t="s">
        <v>6</v>
      </c>
      <c r="B725" s="2">
        <v>42159</v>
      </c>
      <c r="C725" s="21">
        <v>2015</v>
      </c>
      <c r="D725" s="7">
        <v>48</v>
      </c>
      <c r="E725" s="10">
        <v>8.9</v>
      </c>
      <c r="F725" t="s">
        <v>11</v>
      </c>
      <c r="G725" t="s">
        <v>13</v>
      </c>
      <c r="H725" t="s">
        <v>13</v>
      </c>
    </row>
    <row r="726" spans="1:8" x14ac:dyDescent="0.25">
      <c r="A726" t="s">
        <v>6</v>
      </c>
      <c r="B726" s="2">
        <v>42159</v>
      </c>
      <c r="C726" s="21">
        <v>2015</v>
      </c>
      <c r="D726" s="7">
        <v>51</v>
      </c>
      <c r="E726" s="10">
        <v>8.6300000000000008</v>
      </c>
      <c r="F726" t="s">
        <v>11</v>
      </c>
      <c r="G726" t="s">
        <v>13</v>
      </c>
      <c r="H726" t="s">
        <v>13</v>
      </c>
    </row>
    <row r="727" spans="1:8" x14ac:dyDescent="0.25">
      <c r="A727" t="s">
        <v>6</v>
      </c>
      <c r="B727" s="2">
        <v>42159</v>
      </c>
      <c r="C727" s="21">
        <v>2015</v>
      </c>
      <c r="D727" s="7">
        <v>54</v>
      </c>
      <c r="E727" s="10">
        <v>8.31</v>
      </c>
      <c r="F727" t="s">
        <v>11</v>
      </c>
      <c r="G727" t="s">
        <v>13</v>
      </c>
      <c r="H727" t="s">
        <v>13</v>
      </c>
    </row>
    <row r="728" spans="1:8" x14ac:dyDescent="0.25">
      <c r="A728" t="s">
        <v>6</v>
      </c>
      <c r="B728" s="2">
        <v>42159</v>
      </c>
      <c r="C728" s="21">
        <v>2015</v>
      </c>
      <c r="D728" s="7">
        <v>57</v>
      </c>
      <c r="E728" s="10">
        <v>8.15</v>
      </c>
      <c r="F728" t="s">
        <v>11</v>
      </c>
      <c r="G728" t="s">
        <v>13</v>
      </c>
      <c r="H728" t="s">
        <v>13</v>
      </c>
    </row>
    <row r="729" spans="1:8" x14ac:dyDescent="0.25">
      <c r="A729" t="s">
        <v>6</v>
      </c>
      <c r="B729" s="2">
        <v>42159</v>
      </c>
      <c r="C729" s="21">
        <v>2015</v>
      </c>
      <c r="D729" s="7">
        <v>60</v>
      </c>
      <c r="E729" s="10">
        <v>7.77</v>
      </c>
      <c r="F729" t="s">
        <v>11</v>
      </c>
      <c r="G729" t="s">
        <v>13</v>
      </c>
      <c r="H729" t="s">
        <v>13</v>
      </c>
    </row>
    <row r="730" spans="1:8" x14ac:dyDescent="0.25">
      <c r="A730" t="s">
        <v>6</v>
      </c>
      <c r="B730" s="2">
        <v>42159</v>
      </c>
      <c r="C730" s="21">
        <v>2015</v>
      </c>
      <c r="D730" s="7">
        <v>63</v>
      </c>
      <c r="E730" s="10">
        <v>7.73</v>
      </c>
      <c r="F730" t="s">
        <v>11</v>
      </c>
      <c r="G730" t="s">
        <v>13</v>
      </c>
      <c r="H730" t="s">
        <v>13</v>
      </c>
    </row>
    <row r="731" spans="1:8" x14ac:dyDescent="0.25">
      <c r="A731" t="s">
        <v>6</v>
      </c>
      <c r="B731" s="2">
        <v>42159</v>
      </c>
      <c r="C731" s="21">
        <v>2015</v>
      </c>
      <c r="D731" s="7">
        <v>66</v>
      </c>
      <c r="E731" s="10">
        <v>7.62</v>
      </c>
      <c r="F731" t="s">
        <v>11</v>
      </c>
      <c r="G731" t="s">
        <v>13</v>
      </c>
      <c r="H731" t="s">
        <v>13</v>
      </c>
    </row>
    <row r="732" spans="1:8" x14ac:dyDescent="0.25">
      <c r="A732" t="s">
        <v>6</v>
      </c>
      <c r="B732" s="2">
        <v>42159</v>
      </c>
      <c r="C732" s="21">
        <v>2015</v>
      </c>
      <c r="D732" s="7">
        <v>69</v>
      </c>
      <c r="E732" s="10">
        <v>7.5</v>
      </c>
      <c r="F732" t="s">
        <v>11</v>
      </c>
      <c r="G732" t="s">
        <v>13</v>
      </c>
      <c r="H732" t="s">
        <v>13</v>
      </c>
    </row>
    <row r="733" spans="1:8" x14ac:dyDescent="0.25">
      <c r="A733" t="s">
        <v>6</v>
      </c>
      <c r="B733" s="2">
        <v>42159</v>
      </c>
      <c r="C733" s="21">
        <v>2015</v>
      </c>
      <c r="D733" s="7">
        <v>72</v>
      </c>
      <c r="E733" s="10">
        <v>7.31</v>
      </c>
      <c r="F733" t="s">
        <v>11</v>
      </c>
      <c r="G733" t="s">
        <v>13</v>
      </c>
      <c r="H733" t="s">
        <v>13</v>
      </c>
    </row>
    <row r="734" spans="1:8" x14ac:dyDescent="0.25">
      <c r="A734" t="s">
        <v>6</v>
      </c>
      <c r="B734" s="2">
        <v>42159</v>
      </c>
      <c r="C734" s="21">
        <v>2015</v>
      </c>
      <c r="D734" s="7">
        <v>75</v>
      </c>
      <c r="E734" s="10">
        <v>7.28</v>
      </c>
      <c r="F734" t="s">
        <v>11</v>
      </c>
      <c r="G734" t="s">
        <v>13</v>
      </c>
      <c r="H734" t="s">
        <v>13</v>
      </c>
    </row>
    <row r="735" spans="1:8" x14ac:dyDescent="0.25">
      <c r="A735" t="s">
        <v>6</v>
      </c>
      <c r="B735" s="2">
        <v>42159</v>
      </c>
      <c r="C735" s="21">
        <v>2015</v>
      </c>
      <c r="D735" s="7">
        <v>78</v>
      </c>
      <c r="E735" s="10">
        <v>7.19</v>
      </c>
      <c r="F735" t="s">
        <v>11</v>
      </c>
      <c r="G735" t="s">
        <v>13</v>
      </c>
      <c r="H735" t="s">
        <v>13</v>
      </c>
    </row>
    <row r="736" spans="1:8" x14ac:dyDescent="0.25">
      <c r="A736" t="s">
        <v>6</v>
      </c>
      <c r="B736" s="2">
        <v>42159</v>
      </c>
      <c r="C736" s="21">
        <v>2015</v>
      </c>
      <c r="D736" s="7">
        <v>81</v>
      </c>
      <c r="E736" s="10">
        <v>6.15</v>
      </c>
      <c r="F736" t="s">
        <v>11</v>
      </c>
      <c r="G736" t="s">
        <v>13</v>
      </c>
      <c r="H736" t="s">
        <v>13</v>
      </c>
    </row>
    <row r="737" spans="1:8" x14ac:dyDescent="0.25">
      <c r="A737" t="s">
        <v>6</v>
      </c>
      <c r="B737" s="2">
        <v>42159</v>
      </c>
      <c r="C737" s="21">
        <v>2015</v>
      </c>
      <c r="D737" s="7">
        <v>84</v>
      </c>
      <c r="E737" s="10">
        <v>6.12</v>
      </c>
      <c r="F737" t="s">
        <v>11</v>
      </c>
      <c r="G737" t="s">
        <v>13</v>
      </c>
      <c r="H737" t="s">
        <v>13</v>
      </c>
    </row>
    <row r="738" spans="1:8" x14ac:dyDescent="0.25">
      <c r="A738" t="s">
        <v>6</v>
      </c>
      <c r="B738" s="2">
        <v>42159</v>
      </c>
      <c r="C738" s="21">
        <v>2015</v>
      </c>
      <c r="D738" s="7">
        <v>87</v>
      </c>
      <c r="E738" s="10">
        <v>5.86</v>
      </c>
      <c r="F738" t="s">
        <v>11</v>
      </c>
      <c r="G738" t="s">
        <v>12</v>
      </c>
      <c r="H738" t="s">
        <v>13</v>
      </c>
    </row>
    <row r="739" spans="1:8" x14ac:dyDescent="0.25">
      <c r="A739" t="s">
        <v>6</v>
      </c>
      <c r="B739" s="16">
        <v>42167</v>
      </c>
      <c r="C739" s="21">
        <v>2015</v>
      </c>
      <c r="D739" s="7">
        <v>1.7</v>
      </c>
      <c r="E739" s="7">
        <v>10.86</v>
      </c>
      <c r="F739" t="s">
        <v>10</v>
      </c>
      <c r="G739" t="s">
        <v>13</v>
      </c>
      <c r="H739" t="s">
        <v>13</v>
      </c>
    </row>
    <row r="740" spans="1:8" x14ac:dyDescent="0.25">
      <c r="A740" t="s">
        <v>6</v>
      </c>
      <c r="B740" s="16">
        <v>42167</v>
      </c>
      <c r="C740" s="21">
        <v>2015</v>
      </c>
      <c r="D740" s="7">
        <v>5.0999999999999996</v>
      </c>
      <c r="E740" s="7">
        <v>10.92</v>
      </c>
      <c r="F740" t="s">
        <v>10</v>
      </c>
      <c r="G740" t="s">
        <v>13</v>
      </c>
      <c r="H740" t="s">
        <v>13</v>
      </c>
    </row>
    <row r="741" spans="1:8" x14ac:dyDescent="0.25">
      <c r="A741" t="s">
        <v>6</v>
      </c>
      <c r="B741" s="16">
        <v>42167</v>
      </c>
      <c r="C741" s="21">
        <v>2015</v>
      </c>
      <c r="D741" s="7">
        <v>8.4</v>
      </c>
      <c r="E741" s="7">
        <v>10.91</v>
      </c>
      <c r="F741" t="s">
        <v>10</v>
      </c>
      <c r="G741" t="s">
        <v>13</v>
      </c>
      <c r="H741" t="s">
        <v>13</v>
      </c>
    </row>
    <row r="742" spans="1:8" x14ac:dyDescent="0.25">
      <c r="A742" t="s">
        <v>6</v>
      </c>
      <c r="B742" s="16">
        <v>42167</v>
      </c>
      <c r="C742" s="21">
        <v>2015</v>
      </c>
      <c r="D742" s="7">
        <v>12.4</v>
      </c>
      <c r="E742" s="7">
        <v>11.01</v>
      </c>
      <c r="F742" t="s">
        <v>10</v>
      </c>
      <c r="G742" t="s">
        <v>13</v>
      </c>
      <c r="H742" t="s">
        <v>13</v>
      </c>
    </row>
    <row r="743" spans="1:8" x14ac:dyDescent="0.25">
      <c r="A743" t="s">
        <v>6</v>
      </c>
      <c r="B743" s="16">
        <v>42167</v>
      </c>
      <c r="C743" s="21">
        <v>2015</v>
      </c>
      <c r="D743" s="7">
        <v>15.9</v>
      </c>
      <c r="E743" s="7">
        <v>11.07</v>
      </c>
      <c r="F743" t="s">
        <v>10</v>
      </c>
      <c r="G743" t="s">
        <v>13</v>
      </c>
      <c r="H743" t="s">
        <v>13</v>
      </c>
    </row>
    <row r="744" spans="1:8" x14ac:dyDescent="0.25">
      <c r="A744" t="s">
        <v>6</v>
      </c>
      <c r="B744" s="16">
        <v>42167</v>
      </c>
      <c r="C744" s="21">
        <v>2015</v>
      </c>
      <c r="D744" s="7">
        <v>19.100000000000001</v>
      </c>
      <c r="E744" s="7">
        <v>10.9</v>
      </c>
      <c r="F744" t="s">
        <v>10</v>
      </c>
      <c r="G744" t="s">
        <v>13</v>
      </c>
      <c r="H744" t="s">
        <v>13</v>
      </c>
    </row>
    <row r="745" spans="1:8" x14ac:dyDescent="0.25">
      <c r="A745" t="s">
        <v>6</v>
      </c>
      <c r="B745" s="16">
        <v>42167</v>
      </c>
      <c r="C745" s="21">
        <v>2015</v>
      </c>
      <c r="D745" s="7">
        <v>23</v>
      </c>
      <c r="E745" s="7">
        <v>11.09</v>
      </c>
      <c r="F745" t="s">
        <v>10</v>
      </c>
      <c r="G745" t="s">
        <v>13</v>
      </c>
      <c r="H745" t="s">
        <v>13</v>
      </c>
    </row>
    <row r="746" spans="1:8" x14ac:dyDescent="0.25">
      <c r="A746" t="s">
        <v>6</v>
      </c>
      <c r="B746" s="16">
        <v>42167</v>
      </c>
      <c r="C746" s="21">
        <v>2015</v>
      </c>
      <c r="D746" s="7">
        <v>26.5</v>
      </c>
      <c r="E746" s="7">
        <v>10.52</v>
      </c>
      <c r="F746" t="s">
        <v>10</v>
      </c>
      <c r="G746" t="s">
        <v>13</v>
      </c>
      <c r="H746" t="s">
        <v>13</v>
      </c>
    </row>
    <row r="747" spans="1:8" x14ac:dyDescent="0.25">
      <c r="A747" t="s">
        <v>6</v>
      </c>
      <c r="B747" s="16">
        <v>42167</v>
      </c>
      <c r="C747" s="21">
        <v>2015</v>
      </c>
      <c r="D747" s="7">
        <v>30.4</v>
      </c>
      <c r="E747" s="10">
        <v>9.8000000000000007</v>
      </c>
      <c r="F747" t="s">
        <v>11</v>
      </c>
      <c r="G747" t="s">
        <v>13</v>
      </c>
      <c r="H747" t="s">
        <v>13</v>
      </c>
    </row>
    <row r="748" spans="1:8" x14ac:dyDescent="0.25">
      <c r="A748" t="s">
        <v>6</v>
      </c>
      <c r="B748" s="16">
        <v>42167</v>
      </c>
      <c r="C748" s="21">
        <v>2015</v>
      </c>
      <c r="D748" s="7">
        <v>33.9</v>
      </c>
      <c r="E748" s="10">
        <v>9.7899999999999991</v>
      </c>
      <c r="F748" t="s">
        <v>11</v>
      </c>
      <c r="G748" t="s">
        <v>13</v>
      </c>
      <c r="H748" t="s">
        <v>13</v>
      </c>
    </row>
    <row r="749" spans="1:8" x14ac:dyDescent="0.25">
      <c r="A749" t="s">
        <v>6</v>
      </c>
      <c r="B749" s="16">
        <v>42167</v>
      </c>
      <c r="C749" s="21">
        <v>2015</v>
      </c>
      <c r="D749" s="7">
        <v>37.299999999999997</v>
      </c>
      <c r="E749" s="10">
        <v>9.42</v>
      </c>
      <c r="F749" t="s">
        <v>11</v>
      </c>
      <c r="G749" t="s">
        <v>13</v>
      </c>
      <c r="H749" t="s">
        <v>13</v>
      </c>
    </row>
    <row r="750" spans="1:8" x14ac:dyDescent="0.25">
      <c r="A750" t="s">
        <v>6</v>
      </c>
      <c r="B750" s="16">
        <v>42167</v>
      </c>
      <c r="C750" s="21">
        <v>2015</v>
      </c>
      <c r="D750" s="7">
        <v>40.6</v>
      </c>
      <c r="E750" s="10">
        <v>8.9499999999999993</v>
      </c>
      <c r="F750" t="s">
        <v>11</v>
      </c>
      <c r="G750" t="s">
        <v>13</v>
      </c>
      <c r="H750" t="s">
        <v>13</v>
      </c>
    </row>
    <row r="751" spans="1:8" x14ac:dyDescent="0.25">
      <c r="A751" t="s">
        <v>6</v>
      </c>
      <c r="B751" s="16">
        <v>42167</v>
      </c>
      <c r="C751" s="21">
        <v>2015</v>
      </c>
      <c r="D751" s="7">
        <v>44.4</v>
      </c>
      <c r="E751" s="10">
        <v>8.5</v>
      </c>
      <c r="F751" t="s">
        <v>11</v>
      </c>
      <c r="G751" t="s">
        <v>13</v>
      </c>
      <c r="H751" t="s">
        <v>13</v>
      </c>
    </row>
    <row r="752" spans="1:8" x14ac:dyDescent="0.25">
      <c r="A752" t="s">
        <v>6</v>
      </c>
      <c r="B752" s="16">
        <v>42167</v>
      </c>
      <c r="C752" s="21">
        <v>2015</v>
      </c>
      <c r="D752" s="7">
        <v>47.7</v>
      </c>
      <c r="E752" s="10">
        <v>7.85</v>
      </c>
      <c r="F752" t="s">
        <v>11</v>
      </c>
      <c r="G752" t="s">
        <v>13</v>
      </c>
      <c r="H752" t="s">
        <v>13</v>
      </c>
    </row>
    <row r="753" spans="1:8" x14ac:dyDescent="0.25">
      <c r="A753" t="s">
        <v>6</v>
      </c>
      <c r="B753" s="16">
        <v>42167</v>
      </c>
      <c r="C753" s="21">
        <v>2015</v>
      </c>
      <c r="D753" s="7">
        <v>51</v>
      </c>
      <c r="E753" s="10">
        <v>7.42</v>
      </c>
      <c r="F753" t="s">
        <v>11</v>
      </c>
      <c r="G753" t="s">
        <v>13</v>
      </c>
      <c r="H753" t="s">
        <v>13</v>
      </c>
    </row>
    <row r="754" spans="1:8" x14ac:dyDescent="0.25">
      <c r="A754" t="s">
        <v>6</v>
      </c>
      <c r="B754" s="16">
        <v>42167</v>
      </c>
      <c r="C754" s="21">
        <v>2015</v>
      </c>
      <c r="D754" s="7">
        <v>54.5</v>
      </c>
      <c r="E754" s="10">
        <v>7.21</v>
      </c>
      <c r="F754" t="s">
        <v>11</v>
      </c>
      <c r="G754" t="s">
        <v>13</v>
      </c>
      <c r="H754" t="s">
        <v>13</v>
      </c>
    </row>
    <row r="755" spans="1:8" x14ac:dyDescent="0.25">
      <c r="A755" t="s">
        <v>6</v>
      </c>
      <c r="B755" s="16">
        <v>42167</v>
      </c>
      <c r="C755" s="21">
        <v>2015</v>
      </c>
      <c r="D755" s="7">
        <v>57.9</v>
      </c>
      <c r="E755" s="10">
        <v>6.98</v>
      </c>
      <c r="F755" t="s">
        <v>11</v>
      </c>
      <c r="G755" t="s">
        <v>13</v>
      </c>
      <c r="H755" t="s">
        <v>13</v>
      </c>
    </row>
    <row r="756" spans="1:8" x14ac:dyDescent="0.25">
      <c r="A756" t="s">
        <v>6</v>
      </c>
      <c r="B756" s="16">
        <v>42167</v>
      </c>
      <c r="C756" s="21">
        <v>2015</v>
      </c>
      <c r="D756" s="7">
        <v>61.3</v>
      </c>
      <c r="E756" s="10">
        <v>6.72</v>
      </c>
      <c r="F756" t="s">
        <v>11</v>
      </c>
      <c r="G756" t="s">
        <v>13</v>
      </c>
      <c r="H756" t="s">
        <v>13</v>
      </c>
    </row>
    <row r="757" spans="1:8" x14ac:dyDescent="0.25">
      <c r="A757" t="s">
        <v>6</v>
      </c>
      <c r="B757" s="16">
        <v>42167</v>
      </c>
      <c r="C757" s="21">
        <v>2015</v>
      </c>
      <c r="D757" s="7">
        <v>64.7</v>
      </c>
      <c r="E757" s="10">
        <v>6.36</v>
      </c>
      <c r="F757" t="s">
        <v>11</v>
      </c>
      <c r="G757" t="s">
        <v>13</v>
      </c>
      <c r="H757" t="s">
        <v>13</v>
      </c>
    </row>
    <row r="758" spans="1:8" x14ac:dyDescent="0.25">
      <c r="A758" t="s">
        <v>6</v>
      </c>
      <c r="B758" s="16">
        <v>42167</v>
      </c>
      <c r="C758" s="21">
        <v>2015</v>
      </c>
      <c r="D758" s="7">
        <v>68.099999999999994</v>
      </c>
      <c r="E758" s="10">
        <v>6.07</v>
      </c>
      <c r="F758" t="s">
        <v>11</v>
      </c>
      <c r="G758" t="s">
        <v>13</v>
      </c>
      <c r="H758" t="s">
        <v>13</v>
      </c>
    </row>
    <row r="759" spans="1:8" x14ac:dyDescent="0.25">
      <c r="A759" t="s">
        <v>6</v>
      </c>
      <c r="B759" s="16">
        <v>42167</v>
      </c>
      <c r="C759" s="21">
        <v>2015</v>
      </c>
      <c r="D759" s="7">
        <v>71.599999999999994</v>
      </c>
      <c r="E759" s="10">
        <v>6.03</v>
      </c>
      <c r="F759" t="s">
        <v>11</v>
      </c>
      <c r="G759" t="s">
        <v>13</v>
      </c>
      <c r="H759" t="s">
        <v>13</v>
      </c>
    </row>
    <row r="760" spans="1:8" x14ac:dyDescent="0.25">
      <c r="A760" t="s">
        <v>6</v>
      </c>
      <c r="B760" s="16">
        <v>42167</v>
      </c>
      <c r="C760" s="21">
        <v>2015</v>
      </c>
      <c r="D760" s="7">
        <v>74.8</v>
      </c>
      <c r="E760" s="10">
        <v>6.03</v>
      </c>
      <c r="F760" t="s">
        <v>11</v>
      </c>
      <c r="G760" t="s">
        <v>13</v>
      </c>
      <c r="H760" t="s">
        <v>13</v>
      </c>
    </row>
    <row r="761" spans="1:8" x14ac:dyDescent="0.25">
      <c r="A761" t="s">
        <v>6</v>
      </c>
      <c r="B761" s="16">
        <v>42167</v>
      </c>
      <c r="C761" s="21">
        <v>2015</v>
      </c>
      <c r="D761" s="7">
        <v>78.099999999999994</v>
      </c>
      <c r="E761" s="10">
        <v>5.97</v>
      </c>
      <c r="F761" t="s">
        <v>11</v>
      </c>
      <c r="G761" t="s">
        <v>12</v>
      </c>
      <c r="H761" t="s">
        <v>13</v>
      </c>
    </row>
    <row r="762" spans="1:8" x14ac:dyDescent="0.25">
      <c r="A762" t="s">
        <v>6</v>
      </c>
      <c r="B762" s="16">
        <v>42167</v>
      </c>
      <c r="C762" s="21">
        <v>2015</v>
      </c>
      <c r="D762" s="7">
        <v>81.5</v>
      </c>
      <c r="E762" s="10">
        <v>5.71</v>
      </c>
      <c r="F762" t="s">
        <v>11</v>
      </c>
      <c r="G762" t="s">
        <v>12</v>
      </c>
      <c r="H762" t="s">
        <v>13</v>
      </c>
    </row>
    <row r="763" spans="1:8" x14ac:dyDescent="0.25">
      <c r="A763" t="s">
        <v>6</v>
      </c>
      <c r="B763" s="16">
        <v>42167</v>
      </c>
      <c r="C763" s="21">
        <v>2015</v>
      </c>
      <c r="D763" s="7">
        <v>85.1</v>
      </c>
      <c r="E763" s="10">
        <v>5.12</v>
      </c>
      <c r="F763" t="s">
        <v>11</v>
      </c>
      <c r="G763" t="s">
        <v>12</v>
      </c>
      <c r="H763" t="s">
        <v>13</v>
      </c>
    </row>
    <row r="764" spans="1:8" x14ac:dyDescent="0.25">
      <c r="A764" t="s">
        <v>6</v>
      </c>
      <c r="B764" s="16">
        <v>42167</v>
      </c>
      <c r="C764" s="21">
        <v>2015</v>
      </c>
      <c r="D764" s="7">
        <v>88.4</v>
      </c>
      <c r="E764" s="10">
        <v>4.4000000000000004</v>
      </c>
      <c r="F764" t="s">
        <v>11</v>
      </c>
      <c r="G764" t="s">
        <v>12</v>
      </c>
      <c r="H764" t="s">
        <v>12</v>
      </c>
    </row>
    <row r="765" spans="1:8" x14ac:dyDescent="0.25">
      <c r="A765" t="s">
        <v>6</v>
      </c>
      <c r="B765" s="16">
        <v>42167</v>
      </c>
      <c r="C765" s="21">
        <v>2015</v>
      </c>
      <c r="D765" s="7">
        <v>92.1</v>
      </c>
      <c r="E765" s="10">
        <v>4.16</v>
      </c>
      <c r="F765" t="s">
        <v>11</v>
      </c>
      <c r="G765" t="s">
        <v>12</v>
      </c>
      <c r="H765" t="s">
        <v>12</v>
      </c>
    </row>
    <row r="766" spans="1:8" x14ac:dyDescent="0.25">
      <c r="A766" t="s">
        <v>6</v>
      </c>
      <c r="B766" s="2">
        <v>42179</v>
      </c>
      <c r="C766" s="21">
        <v>2015</v>
      </c>
      <c r="D766" s="7">
        <v>1.2</v>
      </c>
      <c r="E766" s="7">
        <v>10.31</v>
      </c>
      <c r="F766" t="s">
        <v>10</v>
      </c>
      <c r="G766" t="s">
        <v>13</v>
      </c>
      <c r="H766" t="s">
        <v>13</v>
      </c>
    </row>
    <row r="767" spans="1:8" x14ac:dyDescent="0.25">
      <c r="A767" t="s">
        <v>6</v>
      </c>
      <c r="B767" s="2">
        <v>42179</v>
      </c>
      <c r="C767" s="21">
        <v>2015</v>
      </c>
      <c r="D767" s="7">
        <v>10.8</v>
      </c>
      <c r="E767" s="7">
        <v>10.4</v>
      </c>
      <c r="F767" t="s">
        <v>10</v>
      </c>
      <c r="G767" t="s">
        <v>13</v>
      </c>
      <c r="H767" t="s">
        <v>13</v>
      </c>
    </row>
    <row r="768" spans="1:8" x14ac:dyDescent="0.25">
      <c r="A768" t="s">
        <v>6</v>
      </c>
      <c r="B768" s="2">
        <v>42179</v>
      </c>
      <c r="C768" s="21">
        <v>2015</v>
      </c>
      <c r="D768" s="7">
        <v>19.399999999999999</v>
      </c>
      <c r="E768" s="7">
        <v>10.33</v>
      </c>
      <c r="F768" t="s">
        <v>10</v>
      </c>
      <c r="G768" t="s">
        <v>13</v>
      </c>
      <c r="H768" t="s">
        <v>13</v>
      </c>
    </row>
    <row r="769" spans="1:8" x14ac:dyDescent="0.25">
      <c r="A769" t="s">
        <v>6</v>
      </c>
      <c r="B769" s="2">
        <v>42179</v>
      </c>
      <c r="C769" s="21">
        <v>2015</v>
      </c>
      <c r="D769" s="7">
        <v>23.1</v>
      </c>
      <c r="E769" s="7">
        <v>10.28</v>
      </c>
      <c r="F769" t="s">
        <v>10</v>
      </c>
      <c r="G769" t="s">
        <v>13</v>
      </c>
      <c r="H769" t="s">
        <v>13</v>
      </c>
    </row>
    <row r="770" spans="1:8" x14ac:dyDescent="0.25">
      <c r="A770" t="s">
        <v>6</v>
      </c>
      <c r="B770" s="2">
        <v>42179</v>
      </c>
      <c r="C770" s="21">
        <v>2015</v>
      </c>
      <c r="D770" s="7">
        <v>27.5</v>
      </c>
      <c r="E770" s="10">
        <v>9.7200000000000006</v>
      </c>
      <c r="F770" t="s">
        <v>11</v>
      </c>
      <c r="G770" t="s">
        <v>13</v>
      </c>
      <c r="H770" t="s">
        <v>13</v>
      </c>
    </row>
    <row r="771" spans="1:8" x14ac:dyDescent="0.25">
      <c r="A771" t="s">
        <v>6</v>
      </c>
      <c r="B771" s="2">
        <v>42179</v>
      </c>
      <c r="C771" s="21">
        <v>2015</v>
      </c>
      <c r="D771" s="7">
        <v>32.6</v>
      </c>
      <c r="E771" s="10">
        <v>9.1199999999999992</v>
      </c>
      <c r="F771" t="s">
        <v>11</v>
      </c>
      <c r="G771" t="s">
        <v>13</v>
      </c>
      <c r="H771" t="s">
        <v>13</v>
      </c>
    </row>
    <row r="772" spans="1:8" x14ac:dyDescent="0.25">
      <c r="A772" t="s">
        <v>6</v>
      </c>
      <c r="B772" s="2">
        <v>42179</v>
      </c>
      <c r="C772" s="21">
        <v>2015</v>
      </c>
      <c r="D772" s="7">
        <v>35.700000000000003</v>
      </c>
      <c r="E772" s="10">
        <v>7.42</v>
      </c>
      <c r="F772" t="s">
        <v>11</v>
      </c>
      <c r="G772" t="s">
        <v>13</v>
      </c>
      <c r="H772" t="s">
        <v>13</v>
      </c>
    </row>
    <row r="773" spans="1:8" x14ac:dyDescent="0.25">
      <c r="A773" t="s">
        <v>6</v>
      </c>
      <c r="B773" s="2">
        <v>42179</v>
      </c>
      <c r="C773" s="21">
        <v>2015</v>
      </c>
      <c r="D773" s="7">
        <v>40.6</v>
      </c>
      <c r="E773" s="10">
        <v>6.34</v>
      </c>
      <c r="F773" t="s">
        <v>11</v>
      </c>
      <c r="G773" t="s">
        <v>13</v>
      </c>
      <c r="H773" t="s">
        <v>13</v>
      </c>
    </row>
    <row r="774" spans="1:8" x14ac:dyDescent="0.25">
      <c r="A774" t="s">
        <v>6</v>
      </c>
      <c r="B774" s="2">
        <v>42179</v>
      </c>
      <c r="C774" s="21">
        <v>2015</v>
      </c>
      <c r="D774" s="7">
        <v>45</v>
      </c>
      <c r="E774" s="10">
        <v>6.12</v>
      </c>
      <c r="F774" t="s">
        <v>11</v>
      </c>
      <c r="G774" t="s">
        <v>13</v>
      </c>
      <c r="H774" t="s">
        <v>13</v>
      </c>
    </row>
    <row r="775" spans="1:8" x14ac:dyDescent="0.25">
      <c r="A775" t="s">
        <v>6</v>
      </c>
      <c r="B775" s="2">
        <v>42179</v>
      </c>
      <c r="C775" s="21">
        <v>2015</v>
      </c>
      <c r="D775" s="7">
        <v>52</v>
      </c>
      <c r="E775" s="10">
        <v>5.81</v>
      </c>
      <c r="F775" t="s">
        <v>11</v>
      </c>
      <c r="G775" t="s">
        <v>12</v>
      </c>
      <c r="H775" t="s">
        <v>13</v>
      </c>
    </row>
    <row r="776" spans="1:8" x14ac:dyDescent="0.25">
      <c r="A776" t="s">
        <v>6</v>
      </c>
      <c r="B776" s="2">
        <v>42179</v>
      </c>
      <c r="C776" s="21">
        <v>2015</v>
      </c>
      <c r="D776" s="7">
        <v>60.6</v>
      </c>
      <c r="E776" s="10">
        <v>4.62</v>
      </c>
      <c r="F776" t="s">
        <v>11</v>
      </c>
      <c r="G776" t="s">
        <v>12</v>
      </c>
      <c r="H776" t="s">
        <v>12</v>
      </c>
    </row>
    <row r="777" spans="1:8" x14ac:dyDescent="0.25">
      <c r="A777" t="s">
        <v>6</v>
      </c>
      <c r="B777" s="2">
        <v>42179</v>
      </c>
      <c r="C777" s="21">
        <v>2015</v>
      </c>
      <c r="D777" s="7">
        <v>68.2</v>
      </c>
      <c r="E777" s="10">
        <v>3.86</v>
      </c>
      <c r="F777" t="s">
        <v>11</v>
      </c>
      <c r="G777" t="s">
        <v>12</v>
      </c>
      <c r="H777" t="s">
        <v>12</v>
      </c>
    </row>
    <row r="778" spans="1:8" x14ac:dyDescent="0.25">
      <c r="A778" t="s">
        <v>6</v>
      </c>
      <c r="B778" s="2">
        <v>42179</v>
      </c>
      <c r="C778" s="21">
        <v>2015</v>
      </c>
      <c r="D778" s="7">
        <v>78</v>
      </c>
      <c r="E778" s="10">
        <v>3.15</v>
      </c>
      <c r="F778" t="s">
        <v>11</v>
      </c>
      <c r="G778" t="s">
        <v>12</v>
      </c>
      <c r="H778" t="s">
        <v>12</v>
      </c>
    </row>
    <row r="779" spans="1:8" x14ac:dyDescent="0.25">
      <c r="A779" t="s">
        <v>6</v>
      </c>
      <c r="B779" s="2">
        <v>42179</v>
      </c>
      <c r="C779" s="21">
        <v>2015</v>
      </c>
      <c r="D779" s="7">
        <v>85</v>
      </c>
      <c r="E779" s="10">
        <v>2.5099999999999998</v>
      </c>
      <c r="F779" t="s">
        <v>11</v>
      </c>
      <c r="G779" t="s">
        <v>12</v>
      </c>
      <c r="H779" t="s">
        <v>12</v>
      </c>
    </row>
    <row r="780" spans="1:8" x14ac:dyDescent="0.25">
      <c r="A780" t="s">
        <v>6</v>
      </c>
      <c r="B780" s="2">
        <v>42179</v>
      </c>
      <c r="C780" s="21">
        <v>2015</v>
      </c>
      <c r="D780" s="7">
        <v>89.3</v>
      </c>
      <c r="E780" s="10">
        <v>1.85</v>
      </c>
      <c r="F780" t="s">
        <v>11</v>
      </c>
      <c r="G780" t="s">
        <v>12</v>
      </c>
      <c r="H780" t="s">
        <v>12</v>
      </c>
    </row>
    <row r="781" spans="1:8" x14ac:dyDescent="0.25">
      <c r="A781" t="s">
        <v>6</v>
      </c>
      <c r="B781" s="2">
        <v>42179</v>
      </c>
      <c r="C781" s="21">
        <v>2015</v>
      </c>
      <c r="D781" s="7">
        <v>92.1</v>
      </c>
      <c r="E781" s="10">
        <v>0.61</v>
      </c>
      <c r="F781" t="s">
        <v>11</v>
      </c>
      <c r="G781" t="s">
        <v>12</v>
      </c>
      <c r="H781" t="s">
        <v>12</v>
      </c>
    </row>
    <row r="782" spans="1:8" x14ac:dyDescent="0.25">
      <c r="A782" t="s">
        <v>6</v>
      </c>
      <c r="B782" s="16">
        <v>42193</v>
      </c>
      <c r="C782" s="21">
        <v>2015</v>
      </c>
      <c r="D782" s="7">
        <v>1</v>
      </c>
      <c r="E782" s="7">
        <v>9.9700000000000006</v>
      </c>
      <c r="F782" t="s">
        <v>10</v>
      </c>
      <c r="G782" t="s">
        <v>13</v>
      </c>
      <c r="H782" t="s">
        <v>13</v>
      </c>
    </row>
    <row r="783" spans="1:8" x14ac:dyDescent="0.25">
      <c r="A783" t="s">
        <v>6</v>
      </c>
      <c r="B783" s="16">
        <v>42193</v>
      </c>
      <c r="C783" s="21">
        <v>2015</v>
      </c>
      <c r="D783" s="7">
        <v>10.9</v>
      </c>
      <c r="E783" s="7">
        <v>10.01</v>
      </c>
      <c r="F783" t="s">
        <v>10</v>
      </c>
      <c r="G783" t="s">
        <v>13</v>
      </c>
      <c r="H783" t="s">
        <v>13</v>
      </c>
    </row>
    <row r="784" spans="1:8" x14ac:dyDescent="0.25">
      <c r="A784" t="s">
        <v>6</v>
      </c>
      <c r="B784" s="16">
        <v>42193</v>
      </c>
      <c r="C784" s="21">
        <v>2015</v>
      </c>
      <c r="D784" s="7">
        <v>19</v>
      </c>
      <c r="E784" s="7">
        <v>10.06</v>
      </c>
      <c r="F784" t="s">
        <v>10</v>
      </c>
      <c r="G784" t="s">
        <v>13</v>
      </c>
      <c r="H784" t="s">
        <v>13</v>
      </c>
    </row>
    <row r="785" spans="1:8" x14ac:dyDescent="0.25">
      <c r="A785" t="s">
        <v>6</v>
      </c>
      <c r="B785" s="16">
        <v>42193</v>
      </c>
      <c r="C785" s="21">
        <v>2015</v>
      </c>
      <c r="D785" s="7">
        <v>24.3</v>
      </c>
      <c r="E785" s="7">
        <v>10.06</v>
      </c>
      <c r="F785" t="s">
        <v>10</v>
      </c>
      <c r="G785" t="s">
        <v>13</v>
      </c>
      <c r="H785" t="s">
        <v>13</v>
      </c>
    </row>
    <row r="786" spans="1:8" x14ac:dyDescent="0.25">
      <c r="A786" t="s">
        <v>6</v>
      </c>
      <c r="B786" s="16">
        <v>42193</v>
      </c>
      <c r="C786" s="21">
        <v>2015</v>
      </c>
      <c r="D786" s="7">
        <v>28.6</v>
      </c>
      <c r="E786" s="10">
        <v>8.69</v>
      </c>
      <c r="F786" t="s">
        <v>11</v>
      </c>
      <c r="G786" t="s">
        <v>13</v>
      </c>
      <c r="H786" t="s">
        <v>13</v>
      </c>
    </row>
    <row r="787" spans="1:8" x14ac:dyDescent="0.25">
      <c r="A787" t="s">
        <v>6</v>
      </c>
      <c r="B787" s="16">
        <v>42193</v>
      </c>
      <c r="C787" s="21">
        <v>2015</v>
      </c>
      <c r="D787" s="7">
        <v>32.9</v>
      </c>
      <c r="E787" s="10">
        <v>6.87</v>
      </c>
      <c r="F787" t="s">
        <v>11</v>
      </c>
      <c r="G787" t="s">
        <v>13</v>
      </c>
      <c r="H787" t="s">
        <v>13</v>
      </c>
    </row>
    <row r="788" spans="1:8" x14ac:dyDescent="0.25">
      <c r="A788" t="s">
        <v>6</v>
      </c>
      <c r="B788" s="16">
        <v>42193</v>
      </c>
      <c r="C788" s="21">
        <v>2015</v>
      </c>
      <c r="D788" s="7">
        <v>37.9</v>
      </c>
      <c r="E788" s="10">
        <v>5.48</v>
      </c>
      <c r="F788" t="s">
        <v>11</v>
      </c>
      <c r="G788" t="s">
        <v>12</v>
      </c>
      <c r="H788" t="s">
        <v>13</v>
      </c>
    </row>
    <row r="789" spans="1:8" x14ac:dyDescent="0.25">
      <c r="A789" t="s">
        <v>6</v>
      </c>
      <c r="B789" s="16">
        <v>42193</v>
      </c>
      <c r="C789" s="21">
        <v>2015</v>
      </c>
      <c r="D789" s="7">
        <v>43.4</v>
      </c>
      <c r="E789" s="10">
        <v>4.67</v>
      </c>
      <c r="F789" t="s">
        <v>11</v>
      </c>
      <c r="G789" t="s">
        <v>12</v>
      </c>
      <c r="H789" t="s">
        <v>12</v>
      </c>
    </row>
    <row r="790" spans="1:8" x14ac:dyDescent="0.25">
      <c r="A790" t="s">
        <v>6</v>
      </c>
      <c r="B790" s="16">
        <v>42193</v>
      </c>
      <c r="C790" s="21">
        <v>2015</v>
      </c>
      <c r="D790" s="7">
        <v>51.4</v>
      </c>
      <c r="E790" s="10">
        <v>3.88</v>
      </c>
      <c r="F790" t="s">
        <v>11</v>
      </c>
      <c r="G790" t="s">
        <v>12</v>
      </c>
      <c r="H790" t="s">
        <v>12</v>
      </c>
    </row>
    <row r="791" spans="1:8" x14ac:dyDescent="0.25">
      <c r="A791" t="s">
        <v>6</v>
      </c>
      <c r="B791" s="16">
        <v>42193</v>
      </c>
      <c r="C791" s="21">
        <v>2015</v>
      </c>
      <c r="D791" s="7">
        <v>59.7</v>
      </c>
      <c r="E791" s="10">
        <v>3.19</v>
      </c>
      <c r="F791" t="s">
        <v>11</v>
      </c>
      <c r="G791" t="s">
        <v>12</v>
      </c>
      <c r="H791" t="s">
        <v>12</v>
      </c>
    </row>
    <row r="792" spans="1:8" x14ac:dyDescent="0.25">
      <c r="A792" t="s">
        <v>6</v>
      </c>
      <c r="B792" s="16">
        <v>42193</v>
      </c>
      <c r="C792" s="21">
        <v>2015</v>
      </c>
      <c r="D792" s="7">
        <v>68.099999999999994</v>
      </c>
      <c r="E792" s="10">
        <v>1.78</v>
      </c>
      <c r="F792" t="s">
        <v>11</v>
      </c>
      <c r="G792" t="s">
        <v>12</v>
      </c>
      <c r="H792" t="s">
        <v>12</v>
      </c>
    </row>
    <row r="793" spans="1:8" x14ac:dyDescent="0.25">
      <c r="A793" t="s">
        <v>6</v>
      </c>
      <c r="B793" s="16">
        <v>42193</v>
      </c>
      <c r="C793" s="21">
        <v>2015</v>
      </c>
      <c r="D793" s="7">
        <v>74</v>
      </c>
      <c r="E793" s="10">
        <v>1.46</v>
      </c>
      <c r="F793" t="s">
        <v>11</v>
      </c>
      <c r="G793" t="s">
        <v>12</v>
      </c>
      <c r="H793" t="s">
        <v>12</v>
      </c>
    </row>
    <row r="794" spans="1:8" x14ac:dyDescent="0.25">
      <c r="A794" t="s">
        <v>6</v>
      </c>
      <c r="B794" s="16">
        <v>42193</v>
      </c>
      <c r="C794" s="21">
        <v>2015</v>
      </c>
      <c r="D794" s="7">
        <v>79.7</v>
      </c>
      <c r="E794" s="10">
        <v>1.02</v>
      </c>
      <c r="F794" t="s">
        <v>11</v>
      </c>
      <c r="G794" t="s">
        <v>12</v>
      </c>
      <c r="H794" t="s">
        <v>12</v>
      </c>
    </row>
    <row r="795" spans="1:8" x14ac:dyDescent="0.25">
      <c r="A795" t="s">
        <v>6</v>
      </c>
      <c r="B795" s="16">
        <v>42193</v>
      </c>
      <c r="C795" s="21">
        <v>2015</v>
      </c>
      <c r="D795" s="7">
        <v>84.3</v>
      </c>
      <c r="E795" s="10">
        <v>0.43</v>
      </c>
      <c r="F795" t="s">
        <v>11</v>
      </c>
      <c r="G795" t="s">
        <v>12</v>
      </c>
      <c r="H795" t="s">
        <v>12</v>
      </c>
    </row>
    <row r="796" spans="1:8" x14ac:dyDescent="0.25">
      <c r="A796" t="s">
        <v>6</v>
      </c>
      <c r="B796" s="16">
        <v>42193</v>
      </c>
      <c r="C796" s="21">
        <v>2015</v>
      </c>
      <c r="D796" s="7">
        <v>88.7</v>
      </c>
      <c r="E796" s="10">
        <v>0.3</v>
      </c>
      <c r="F796" t="s">
        <v>11</v>
      </c>
      <c r="G796" t="s">
        <v>12</v>
      </c>
      <c r="H796" t="s">
        <v>12</v>
      </c>
    </row>
    <row r="797" spans="1:8" x14ac:dyDescent="0.25">
      <c r="A797" t="s">
        <v>6</v>
      </c>
      <c r="B797" s="16">
        <v>42193</v>
      </c>
      <c r="C797" s="21">
        <v>2015</v>
      </c>
      <c r="D797" s="7">
        <v>93</v>
      </c>
      <c r="E797" s="10">
        <v>0.11</v>
      </c>
      <c r="F797" t="s">
        <v>11</v>
      </c>
      <c r="G797" t="s">
        <v>12</v>
      </c>
      <c r="H797" t="s">
        <v>12</v>
      </c>
    </row>
    <row r="798" spans="1:8" x14ac:dyDescent="0.25">
      <c r="A798" t="s">
        <v>6</v>
      </c>
      <c r="B798" s="16">
        <v>42219</v>
      </c>
      <c r="C798" s="21">
        <v>2015</v>
      </c>
      <c r="D798" s="7">
        <v>1</v>
      </c>
      <c r="E798" s="7">
        <v>8.81</v>
      </c>
      <c r="F798" t="s">
        <v>10</v>
      </c>
      <c r="G798" t="s">
        <v>13</v>
      </c>
      <c r="H798" t="s">
        <v>13</v>
      </c>
    </row>
    <row r="799" spans="1:8" x14ac:dyDescent="0.25">
      <c r="A799" t="s">
        <v>6</v>
      </c>
      <c r="B799" s="16">
        <v>42219</v>
      </c>
      <c r="C799" s="21">
        <v>2015</v>
      </c>
      <c r="D799" s="7">
        <v>15</v>
      </c>
      <c r="E799" s="7">
        <v>8.8000000000000007</v>
      </c>
      <c r="F799" t="s">
        <v>10</v>
      </c>
      <c r="G799" t="s">
        <v>13</v>
      </c>
      <c r="H799" t="s">
        <v>13</v>
      </c>
    </row>
    <row r="800" spans="1:8" x14ac:dyDescent="0.25">
      <c r="A800" t="s">
        <v>6</v>
      </c>
      <c r="B800" s="16">
        <v>42219</v>
      </c>
      <c r="C800" s="21">
        <v>2015</v>
      </c>
      <c r="D800" s="7">
        <v>20</v>
      </c>
      <c r="E800" s="7">
        <v>8.74</v>
      </c>
      <c r="F800" t="s">
        <v>10</v>
      </c>
      <c r="G800" t="s">
        <v>13</v>
      </c>
      <c r="H800" t="s">
        <v>13</v>
      </c>
    </row>
    <row r="801" spans="1:8" x14ac:dyDescent="0.25">
      <c r="A801" t="s">
        <v>6</v>
      </c>
      <c r="B801" s="16">
        <v>42219</v>
      </c>
      <c r="C801" s="21">
        <v>2015</v>
      </c>
      <c r="D801" s="7">
        <v>25</v>
      </c>
      <c r="E801" s="7">
        <v>8.73</v>
      </c>
      <c r="F801" t="s">
        <v>10</v>
      </c>
      <c r="G801" t="s">
        <v>13</v>
      </c>
      <c r="H801" t="s">
        <v>13</v>
      </c>
    </row>
    <row r="802" spans="1:8" x14ac:dyDescent="0.25">
      <c r="A802" t="s">
        <v>6</v>
      </c>
      <c r="B802" s="16">
        <v>42219</v>
      </c>
      <c r="C802" s="21">
        <v>2015</v>
      </c>
      <c r="D802" s="7">
        <v>28</v>
      </c>
      <c r="E802" s="7">
        <v>8.43</v>
      </c>
      <c r="F802" t="s">
        <v>10</v>
      </c>
      <c r="G802" t="s">
        <v>13</v>
      </c>
      <c r="H802" t="s">
        <v>13</v>
      </c>
    </row>
    <row r="803" spans="1:8" x14ac:dyDescent="0.25">
      <c r="A803" t="s">
        <v>6</v>
      </c>
      <c r="B803" s="16">
        <v>42219</v>
      </c>
      <c r="C803" s="21">
        <v>2015</v>
      </c>
      <c r="D803" s="7">
        <v>30</v>
      </c>
      <c r="E803" s="7">
        <v>6.47</v>
      </c>
      <c r="F803" t="s">
        <v>10</v>
      </c>
      <c r="G803" t="s">
        <v>13</v>
      </c>
      <c r="H803" t="s">
        <v>13</v>
      </c>
    </row>
    <row r="804" spans="1:8" x14ac:dyDescent="0.25">
      <c r="A804" t="s">
        <v>6</v>
      </c>
      <c r="B804" s="16">
        <v>42219</v>
      </c>
      <c r="C804" s="21">
        <v>2015</v>
      </c>
      <c r="D804" s="7">
        <v>35</v>
      </c>
      <c r="E804" s="10">
        <v>2.91</v>
      </c>
      <c r="F804" t="s">
        <v>11</v>
      </c>
      <c r="G804" t="s">
        <v>12</v>
      </c>
      <c r="H804" t="s">
        <v>12</v>
      </c>
    </row>
    <row r="805" spans="1:8" x14ac:dyDescent="0.25">
      <c r="A805" t="s">
        <v>6</v>
      </c>
      <c r="B805" s="16">
        <v>42219</v>
      </c>
      <c r="C805" s="21">
        <v>2015</v>
      </c>
      <c r="D805" s="7">
        <v>40</v>
      </c>
      <c r="E805" s="10">
        <v>1.8</v>
      </c>
      <c r="F805" t="s">
        <v>11</v>
      </c>
      <c r="G805" t="s">
        <v>12</v>
      </c>
      <c r="H805" t="s">
        <v>12</v>
      </c>
    </row>
    <row r="806" spans="1:8" x14ac:dyDescent="0.25">
      <c r="A806" t="s">
        <v>6</v>
      </c>
      <c r="B806" s="16">
        <v>42219</v>
      </c>
      <c r="C806" s="21">
        <v>2015</v>
      </c>
      <c r="D806" s="7">
        <v>50</v>
      </c>
      <c r="E806" s="10">
        <v>1.63</v>
      </c>
      <c r="F806" t="s">
        <v>11</v>
      </c>
      <c r="G806" t="s">
        <v>12</v>
      </c>
      <c r="H806" t="s">
        <v>12</v>
      </c>
    </row>
    <row r="807" spans="1:8" x14ac:dyDescent="0.25">
      <c r="A807" t="s">
        <v>6</v>
      </c>
      <c r="B807" s="16">
        <v>42219</v>
      </c>
      <c r="C807" s="21">
        <v>2015</v>
      </c>
      <c r="D807" s="7">
        <v>60</v>
      </c>
      <c r="E807" s="10">
        <v>0.94</v>
      </c>
      <c r="F807" t="s">
        <v>11</v>
      </c>
      <c r="G807" t="s">
        <v>12</v>
      </c>
      <c r="H807" t="s">
        <v>12</v>
      </c>
    </row>
    <row r="808" spans="1:8" x14ac:dyDescent="0.25">
      <c r="A808" t="s">
        <v>6</v>
      </c>
      <c r="B808" s="16">
        <v>42219</v>
      </c>
      <c r="C808" s="21">
        <v>2015</v>
      </c>
      <c r="D808" s="7">
        <v>70</v>
      </c>
      <c r="E808" s="10">
        <v>0.15</v>
      </c>
      <c r="F808" t="s">
        <v>11</v>
      </c>
      <c r="G808" t="s">
        <v>12</v>
      </c>
      <c r="H808" t="s">
        <v>12</v>
      </c>
    </row>
    <row r="809" spans="1:8" x14ac:dyDescent="0.25">
      <c r="A809" t="s">
        <v>6</v>
      </c>
      <c r="B809" s="16">
        <v>42219</v>
      </c>
      <c r="C809" s="21">
        <v>2015</v>
      </c>
      <c r="D809" s="7">
        <v>80</v>
      </c>
      <c r="E809" s="10">
        <v>0</v>
      </c>
      <c r="F809" t="s">
        <v>11</v>
      </c>
      <c r="G809" t="s">
        <v>12</v>
      </c>
      <c r="H809" t="s">
        <v>12</v>
      </c>
    </row>
    <row r="810" spans="1:8" x14ac:dyDescent="0.25">
      <c r="A810" t="s">
        <v>6</v>
      </c>
      <c r="B810" s="16">
        <v>42219</v>
      </c>
      <c r="C810" s="21">
        <v>2015</v>
      </c>
      <c r="D810" s="7">
        <v>90</v>
      </c>
      <c r="E810" s="10">
        <v>0</v>
      </c>
      <c r="F810" t="s">
        <v>11</v>
      </c>
      <c r="G810" t="s">
        <v>12</v>
      </c>
      <c r="H810" t="s">
        <v>12</v>
      </c>
    </row>
    <row r="811" spans="1:8" x14ac:dyDescent="0.25">
      <c r="A811" t="s">
        <v>6</v>
      </c>
      <c r="B811" s="16">
        <v>42237</v>
      </c>
      <c r="C811" s="21">
        <v>2015</v>
      </c>
      <c r="D811" s="7">
        <v>1.1000000000000001</v>
      </c>
      <c r="E811" s="7">
        <v>8.56</v>
      </c>
      <c r="F811" t="s">
        <v>10</v>
      </c>
      <c r="G811" t="s">
        <v>13</v>
      </c>
      <c r="H811" t="s">
        <v>13</v>
      </c>
    </row>
    <row r="812" spans="1:8" x14ac:dyDescent="0.25">
      <c r="A812" t="s">
        <v>6</v>
      </c>
      <c r="B812" s="16">
        <v>42237</v>
      </c>
      <c r="C812" s="21">
        <v>2015</v>
      </c>
      <c r="D812" s="7">
        <v>14.2</v>
      </c>
      <c r="E812" s="7">
        <v>8.5299999999999994</v>
      </c>
      <c r="F812" t="s">
        <v>10</v>
      </c>
      <c r="G812" t="s">
        <v>13</v>
      </c>
      <c r="H812" t="s">
        <v>13</v>
      </c>
    </row>
    <row r="813" spans="1:8" x14ac:dyDescent="0.25">
      <c r="A813" t="s">
        <v>6</v>
      </c>
      <c r="B813" s="16">
        <v>42237</v>
      </c>
      <c r="C813" s="21">
        <v>2015</v>
      </c>
      <c r="D813" s="7">
        <v>26.3</v>
      </c>
      <c r="E813" s="7">
        <v>8.0399999999999991</v>
      </c>
      <c r="F813" t="s">
        <v>10</v>
      </c>
      <c r="G813" t="s">
        <v>13</v>
      </c>
      <c r="H813" t="s">
        <v>13</v>
      </c>
    </row>
    <row r="814" spans="1:8" x14ac:dyDescent="0.25">
      <c r="A814" t="s">
        <v>6</v>
      </c>
      <c r="B814" s="16">
        <v>42237</v>
      </c>
      <c r="C814" s="21">
        <v>2015</v>
      </c>
      <c r="D814" s="7">
        <v>29.3</v>
      </c>
      <c r="E814" s="7">
        <v>7.21</v>
      </c>
      <c r="F814" t="s">
        <v>10</v>
      </c>
      <c r="G814" t="s">
        <v>13</v>
      </c>
      <c r="H814" t="s">
        <v>13</v>
      </c>
    </row>
    <row r="815" spans="1:8" x14ac:dyDescent="0.25">
      <c r="A815" t="s">
        <v>6</v>
      </c>
      <c r="B815" s="16">
        <v>42237</v>
      </c>
      <c r="C815" s="21">
        <v>2015</v>
      </c>
      <c r="D815" s="7">
        <v>31.6</v>
      </c>
      <c r="E815" s="10">
        <v>2.1</v>
      </c>
      <c r="F815" t="s">
        <v>11</v>
      </c>
      <c r="G815" t="s">
        <v>12</v>
      </c>
      <c r="H815" t="s">
        <v>12</v>
      </c>
    </row>
    <row r="816" spans="1:8" x14ac:dyDescent="0.25">
      <c r="A816" t="s">
        <v>6</v>
      </c>
      <c r="B816" s="16">
        <v>42237</v>
      </c>
      <c r="C816" s="21">
        <v>2015</v>
      </c>
      <c r="D816" s="7">
        <v>35.1</v>
      </c>
      <c r="E816" s="10">
        <v>0.59</v>
      </c>
      <c r="F816" t="s">
        <v>11</v>
      </c>
      <c r="G816" t="s">
        <v>12</v>
      </c>
      <c r="H816" t="s">
        <v>12</v>
      </c>
    </row>
    <row r="817" spans="1:8" x14ac:dyDescent="0.25">
      <c r="A817" t="s">
        <v>6</v>
      </c>
      <c r="B817" s="16">
        <v>42237</v>
      </c>
      <c r="C817" s="21">
        <v>2015</v>
      </c>
      <c r="D817" s="7">
        <v>46.3</v>
      </c>
      <c r="E817" s="10">
        <v>0.2</v>
      </c>
      <c r="F817" t="s">
        <v>11</v>
      </c>
      <c r="G817" t="s">
        <v>12</v>
      </c>
      <c r="H817" t="s">
        <v>12</v>
      </c>
    </row>
    <row r="818" spans="1:8" x14ac:dyDescent="0.25">
      <c r="A818" t="s">
        <v>6</v>
      </c>
      <c r="B818" s="16">
        <v>42237</v>
      </c>
      <c r="C818" s="21">
        <v>2015</v>
      </c>
      <c r="D818" s="7">
        <v>61.8</v>
      </c>
      <c r="E818" s="10">
        <v>0.05</v>
      </c>
      <c r="F818" t="s">
        <v>11</v>
      </c>
      <c r="G818" t="s">
        <v>12</v>
      </c>
      <c r="H818" t="s">
        <v>12</v>
      </c>
    </row>
    <row r="819" spans="1:8" x14ac:dyDescent="0.25">
      <c r="A819" t="s">
        <v>6</v>
      </c>
      <c r="B819" s="16">
        <v>42237</v>
      </c>
      <c r="C819" s="21">
        <v>2015</v>
      </c>
      <c r="D819" s="7">
        <v>71.8</v>
      </c>
      <c r="E819" s="10">
        <v>0</v>
      </c>
      <c r="F819" t="s">
        <v>11</v>
      </c>
      <c r="G819" t="s">
        <v>12</v>
      </c>
      <c r="H819" t="s">
        <v>12</v>
      </c>
    </row>
    <row r="820" spans="1:8" x14ac:dyDescent="0.25">
      <c r="A820" t="s">
        <v>6</v>
      </c>
      <c r="B820" s="16">
        <v>42237</v>
      </c>
      <c r="C820" s="21">
        <v>2015</v>
      </c>
      <c r="D820" s="7">
        <v>82</v>
      </c>
      <c r="E820" s="10">
        <v>0</v>
      </c>
      <c r="F820" t="s">
        <v>11</v>
      </c>
      <c r="G820" t="s">
        <v>12</v>
      </c>
      <c r="H820" t="s">
        <v>12</v>
      </c>
    </row>
    <row r="821" spans="1:8" x14ac:dyDescent="0.25">
      <c r="A821" t="s">
        <v>6</v>
      </c>
      <c r="B821" s="16">
        <v>42237</v>
      </c>
      <c r="C821" s="21">
        <v>2015</v>
      </c>
      <c r="D821" s="7">
        <v>91</v>
      </c>
      <c r="E821" s="10">
        <v>0</v>
      </c>
      <c r="F821" t="s">
        <v>11</v>
      </c>
      <c r="G821" t="s">
        <v>12</v>
      </c>
      <c r="H821" t="s">
        <v>12</v>
      </c>
    </row>
    <row r="822" spans="1:8" x14ac:dyDescent="0.25">
      <c r="A822" t="s">
        <v>6</v>
      </c>
      <c r="B822" s="16">
        <v>42255</v>
      </c>
      <c r="C822" s="21">
        <v>2015</v>
      </c>
      <c r="D822" s="7">
        <v>1</v>
      </c>
      <c r="E822" s="7">
        <v>9.4</v>
      </c>
      <c r="F822" t="s">
        <v>10</v>
      </c>
      <c r="G822" t="s">
        <v>13</v>
      </c>
      <c r="H822" t="s">
        <v>13</v>
      </c>
    </row>
    <row r="823" spans="1:8" x14ac:dyDescent="0.25">
      <c r="A823" t="s">
        <v>6</v>
      </c>
      <c r="B823" s="16">
        <v>42255</v>
      </c>
      <c r="C823" s="21">
        <v>2015</v>
      </c>
      <c r="D823" s="7">
        <v>12.3</v>
      </c>
      <c r="E823" s="7">
        <v>9.48</v>
      </c>
      <c r="F823" t="s">
        <v>10</v>
      </c>
      <c r="G823" t="s">
        <v>13</v>
      </c>
      <c r="H823" t="s">
        <v>13</v>
      </c>
    </row>
    <row r="824" spans="1:8" x14ac:dyDescent="0.25">
      <c r="A824" t="s">
        <v>6</v>
      </c>
      <c r="B824" s="16">
        <v>42255</v>
      </c>
      <c r="C824" s="21">
        <v>2015</v>
      </c>
      <c r="D824" s="7">
        <v>21.5</v>
      </c>
      <c r="E824" s="7">
        <v>9.51</v>
      </c>
      <c r="F824" t="s">
        <v>10</v>
      </c>
      <c r="G824" t="s">
        <v>13</v>
      </c>
      <c r="H824" t="s">
        <v>13</v>
      </c>
    </row>
    <row r="825" spans="1:8" x14ac:dyDescent="0.25">
      <c r="A825" t="s">
        <v>6</v>
      </c>
      <c r="B825" s="16">
        <v>42255</v>
      </c>
      <c r="C825" s="21">
        <v>2015</v>
      </c>
      <c r="D825" s="7">
        <v>27</v>
      </c>
      <c r="E825" s="7">
        <v>7.21</v>
      </c>
      <c r="F825" t="s">
        <v>10</v>
      </c>
      <c r="G825" t="s">
        <v>13</v>
      </c>
      <c r="H825" t="s">
        <v>13</v>
      </c>
    </row>
    <row r="826" spans="1:8" x14ac:dyDescent="0.25">
      <c r="A826" t="s">
        <v>6</v>
      </c>
      <c r="B826" s="16">
        <v>42255</v>
      </c>
      <c r="C826" s="21">
        <v>2015</v>
      </c>
      <c r="D826" s="7">
        <v>32.6</v>
      </c>
      <c r="E826" s="7">
        <v>5.88</v>
      </c>
      <c r="F826" t="s">
        <v>10</v>
      </c>
      <c r="G826" t="s">
        <v>12</v>
      </c>
      <c r="H826" t="s">
        <v>13</v>
      </c>
    </row>
    <row r="827" spans="1:8" x14ac:dyDescent="0.25">
      <c r="A827" t="s">
        <v>6</v>
      </c>
      <c r="B827" s="16">
        <v>42255</v>
      </c>
      <c r="C827" s="21">
        <v>2015</v>
      </c>
      <c r="D827" s="7">
        <v>37.200000000000003</v>
      </c>
      <c r="E827" s="7">
        <v>3.87</v>
      </c>
      <c r="F827" t="s">
        <v>10</v>
      </c>
      <c r="G827" t="s">
        <v>12</v>
      </c>
      <c r="H827" t="s">
        <v>12</v>
      </c>
    </row>
    <row r="828" spans="1:8" x14ac:dyDescent="0.25">
      <c r="A828" t="s">
        <v>6</v>
      </c>
      <c r="B828" s="16">
        <v>42255</v>
      </c>
      <c r="C828" s="21">
        <v>2015</v>
      </c>
      <c r="D828" s="7">
        <v>42.7</v>
      </c>
      <c r="E828" s="7">
        <v>1.38</v>
      </c>
      <c r="F828" t="s">
        <v>10</v>
      </c>
      <c r="G828" t="s">
        <v>12</v>
      </c>
      <c r="H828" t="s">
        <v>12</v>
      </c>
    </row>
    <row r="829" spans="1:8" x14ac:dyDescent="0.25">
      <c r="A829" t="s">
        <v>6</v>
      </c>
      <c r="B829" s="16">
        <v>42255</v>
      </c>
      <c r="C829" s="21">
        <v>2015</v>
      </c>
      <c r="D829" s="7">
        <v>47.9</v>
      </c>
      <c r="E829" s="10">
        <v>0.24</v>
      </c>
      <c r="F829" t="s">
        <v>11</v>
      </c>
      <c r="G829" t="s">
        <v>12</v>
      </c>
      <c r="H829" t="s">
        <v>12</v>
      </c>
    </row>
    <row r="830" spans="1:8" x14ac:dyDescent="0.25">
      <c r="A830" t="s">
        <v>6</v>
      </c>
      <c r="B830" s="16">
        <v>42255</v>
      </c>
      <c r="C830" s="21">
        <v>2015</v>
      </c>
      <c r="D830" s="7">
        <v>59.3</v>
      </c>
      <c r="E830" s="10">
        <v>0</v>
      </c>
      <c r="F830" t="s">
        <v>11</v>
      </c>
      <c r="G830" t="s">
        <v>12</v>
      </c>
      <c r="H830" t="s">
        <v>12</v>
      </c>
    </row>
    <row r="831" spans="1:8" x14ac:dyDescent="0.25">
      <c r="A831" t="s">
        <v>6</v>
      </c>
      <c r="B831" s="16">
        <v>42255</v>
      </c>
      <c r="C831" s="21">
        <v>2015</v>
      </c>
      <c r="D831" s="7">
        <v>69.5</v>
      </c>
      <c r="E831" s="10">
        <v>0</v>
      </c>
      <c r="F831" t="s">
        <v>11</v>
      </c>
      <c r="G831" t="s">
        <v>12</v>
      </c>
      <c r="H831" t="s">
        <v>12</v>
      </c>
    </row>
    <row r="832" spans="1:8" x14ac:dyDescent="0.25">
      <c r="A832" t="s">
        <v>6</v>
      </c>
      <c r="B832" s="16">
        <v>42255</v>
      </c>
      <c r="C832" s="21">
        <v>2015</v>
      </c>
      <c r="D832" s="7">
        <v>77.900000000000006</v>
      </c>
      <c r="E832" s="10">
        <v>0</v>
      </c>
      <c r="F832" t="s">
        <v>11</v>
      </c>
      <c r="G832" t="s">
        <v>12</v>
      </c>
      <c r="H832" t="s">
        <v>12</v>
      </c>
    </row>
    <row r="833" spans="1:8" x14ac:dyDescent="0.25">
      <c r="A833" t="s">
        <v>6</v>
      </c>
      <c r="B833" s="16">
        <v>42255</v>
      </c>
      <c r="C833" s="21">
        <v>2015</v>
      </c>
      <c r="D833" s="7">
        <v>84</v>
      </c>
      <c r="E833" s="10">
        <v>0</v>
      </c>
      <c r="F833" t="s">
        <v>11</v>
      </c>
      <c r="G833" t="s">
        <v>12</v>
      </c>
      <c r="H833" t="s">
        <v>12</v>
      </c>
    </row>
    <row r="834" spans="1:8" x14ac:dyDescent="0.25">
      <c r="A834" t="s">
        <v>6</v>
      </c>
      <c r="B834" s="16">
        <v>42255</v>
      </c>
      <c r="C834" s="21">
        <v>2015</v>
      </c>
      <c r="D834" s="7">
        <v>91.8</v>
      </c>
      <c r="E834" s="10">
        <v>0</v>
      </c>
      <c r="F834" t="s">
        <v>11</v>
      </c>
      <c r="G834" t="s">
        <v>12</v>
      </c>
      <c r="H834" t="s">
        <v>12</v>
      </c>
    </row>
  </sheetData>
  <sortState ref="A2:H834">
    <sortCondition ref="B2:B834"/>
    <sortCondition ref="D2:D83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5"/>
  <sheetViews>
    <sheetView workbookViewId="0">
      <selection activeCell="G32" sqref="G32"/>
    </sheetView>
  </sheetViews>
  <sheetFormatPr defaultRowHeight="15" x14ac:dyDescent="0.25"/>
  <cols>
    <col min="1" max="1" width="18.28515625" customWidth="1"/>
    <col min="2" max="2" width="16.28515625" customWidth="1"/>
    <col min="3" max="3" width="4" customWidth="1"/>
    <col min="4" max="4" width="11.28515625" bestFit="1" customWidth="1"/>
    <col min="13" max="13" width="11.140625" bestFit="1" customWidth="1"/>
  </cols>
  <sheetData>
    <row r="2" spans="1:16" x14ac:dyDescent="0.25">
      <c r="M2" t="s">
        <v>16</v>
      </c>
      <c r="N2" t="s">
        <v>18</v>
      </c>
    </row>
    <row r="3" spans="1:16" x14ac:dyDescent="0.25">
      <c r="A3" s="22" t="s">
        <v>18</v>
      </c>
      <c r="B3" s="22" t="s">
        <v>23</v>
      </c>
      <c r="L3">
        <v>2011</v>
      </c>
      <c r="M3" t="s">
        <v>10</v>
      </c>
      <c r="N3">
        <v>32</v>
      </c>
    </row>
    <row r="4" spans="1:16" x14ac:dyDescent="0.25">
      <c r="A4" s="22" t="s">
        <v>16</v>
      </c>
      <c r="B4" t="s">
        <v>13</v>
      </c>
      <c r="C4" t="s">
        <v>12</v>
      </c>
      <c r="D4" t="s">
        <v>17</v>
      </c>
      <c r="L4">
        <v>2012</v>
      </c>
      <c r="M4" t="s">
        <v>10</v>
      </c>
      <c r="N4">
        <v>87</v>
      </c>
    </row>
    <row r="5" spans="1:16" x14ac:dyDescent="0.25">
      <c r="A5" s="23">
        <v>2011</v>
      </c>
      <c r="B5" s="25">
        <v>51</v>
      </c>
      <c r="C5" s="25">
        <v>13</v>
      </c>
      <c r="D5" s="25">
        <v>64</v>
      </c>
      <c r="L5">
        <v>2013</v>
      </c>
      <c r="M5" t="s">
        <v>10</v>
      </c>
      <c r="N5">
        <v>63</v>
      </c>
    </row>
    <row r="6" spans="1:16" x14ac:dyDescent="0.25">
      <c r="A6" s="24" t="s">
        <v>10</v>
      </c>
      <c r="B6" s="25">
        <v>32</v>
      </c>
      <c r="C6" s="25"/>
      <c r="D6" s="25">
        <v>32</v>
      </c>
      <c r="L6">
        <v>2014</v>
      </c>
      <c r="M6" t="s">
        <v>10</v>
      </c>
      <c r="N6">
        <v>30</v>
      </c>
    </row>
    <row r="7" spans="1:16" x14ac:dyDescent="0.25">
      <c r="A7" s="24" t="s">
        <v>11</v>
      </c>
      <c r="B7" s="25">
        <v>19</v>
      </c>
      <c r="C7" s="25">
        <v>13</v>
      </c>
      <c r="D7" s="25">
        <v>32</v>
      </c>
      <c r="L7">
        <v>2015</v>
      </c>
      <c r="M7" t="s">
        <v>10</v>
      </c>
      <c r="N7">
        <v>76</v>
      </c>
    </row>
    <row r="8" spans="1:16" x14ac:dyDescent="0.25">
      <c r="A8" s="23">
        <v>2012</v>
      </c>
      <c r="B8" s="25">
        <v>120</v>
      </c>
      <c r="C8" s="25">
        <v>93</v>
      </c>
      <c r="D8" s="25">
        <v>213</v>
      </c>
    </row>
    <row r="9" spans="1:16" x14ac:dyDescent="0.25">
      <c r="A9" s="24" t="s">
        <v>10</v>
      </c>
      <c r="B9" s="25">
        <v>83</v>
      </c>
      <c r="C9" s="25">
        <v>4</v>
      </c>
      <c r="D9" s="25">
        <v>87</v>
      </c>
      <c r="M9" t="s">
        <v>21</v>
      </c>
      <c r="N9">
        <f>SUM(N3:N7)</f>
        <v>288</v>
      </c>
    </row>
    <row r="10" spans="1:16" x14ac:dyDescent="0.25">
      <c r="A10" s="24" t="s">
        <v>11</v>
      </c>
      <c r="B10" s="25">
        <v>37</v>
      </c>
      <c r="C10" s="25">
        <v>89</v>
      </c>
      <c r="D10" s="25">
        <v>126</v>
      </c>
      <c r="M10" t="s">
        <v>20</v>
      </c>
      <c r="N10">
        <f>SUM(N3:N6)</f>
        <v>212</v>
      </c>
    </row>
    <row r="11" spans="1:16" x14ac:dyDescent="0.25">
      <c r="A11" s="23">
        <v>2013</v>
      </c>
      <c r="B11" s="25">
        <v>136</v>
      </c>
      <c r="C11" s="25">
        <v>74</v>
      </c>
      <c r="D11" s="25">
        <v>210</v>
      </c>
    </row>
    <row r="12" spans="1:16" x14ac:dyDescent="0.25">
      <c r="A12" s="24" t="s">
        <v>10</v>
      </c>
      <c r="B12" s="25">
        <v>63</v>
      </c>
      <c r="C12" s="25"/>
      <c r="D12" s="25">
        <v>63</v>
      </c>
    </row>
    <row r="13" spans="1:16" x14ac:dyDescent="0.25">
      <c r="A13" s="24" t="s">
        <v>11</v>
      </c>
      <c r="B13" s="25">
        <v>73</v>
      </c>
      <c r="C13" s="25">
        <v>74</v>
      </c>
      <c r="D13" s="25">
        <v>147</v>
      </c>
    </row>
    <row r="14" spans="1:16" x14ac:dyDescent="0.25">
      <c r="A14" s="23">
        <v>2014</v>
      </c>
      <c r="B14" s="25">
        <v>93</v>
      </c>
      <c r="C14" s="25">
        <v>46</v>
      </c>
      <c r="D14" s="25">
        <v>139</v>
      </c>
      <c r="M14" t="s">
        <v>18</v>
      </c>
      <c r="N14" t="s">
        <v>9</v>
      </c>
    </row>
    <row r="15" spans="1:16" x14ac:dyDescent="0.25">
      <c r="A15" s="24" t="s">
        <v>10</v>
      </c>
      <c r="B15" s="25">
        <v>29</v>
      </c>
      <c r="C15" s="25">
        <v>1</v>
      </c>
      <c r="D15" s="25">
        <v>30</v>
      </c>
      <c r="M15" t="s">
        <v>16</v>
      </c>
      <c r="N15" t="s">
        <v>13</v>
      </c>
      <c r="O15" t="s">
        <v>12</v>
      </c>
      <c r="P15" t="s">
        <v>17</v>
      </c>
    </row>
    <row r="16" spans="1:16" x14ac:dyDescent="0.25">
      <c r="A16" s="24" t="s">
        <v>11</v>
      </c>
      <c r="B16" s="25">
        <v>64</v>
      </c>
      <c r="C16" s="25">
        <v>45</v>
      </c>
      <c r="D16" s="25">
        <v>109</v>
      </c>
      <c r="L16">
        <v>2011</v>
      </c>
      <c r="M16" t="s">
        <v>10</v>
      </c>
      <c r="N16">
        <v>32</v>
      </c>
      <c r="P16">
        <v>32</v>
      </c>
    </row>
    <row r="17" spans="1:16" x14ac:dyDescent="0.25">
      <c r="A17" s="23">
        <v>2015</v>
      </c>
      <c r="B17" s="25">
        <v>168</v>
      </c>
      <c r="C17" s="25">
        <v>39</v>
      </c>
      <c r="D17" s="25">
        <v>207</v>
      </c>
      <c r="L17">
        <v>2012</v>
      </c>
      <c r="M17" t="s">
        <v>10</v>
      </c>
      <c r="N17">
        <v>80</v>
      </c>
      <c r="O17">
        <v>7</v>
      </c>
      <c r="P17">
        <v>87</v>
      </c>
    </row>
    <row r="18" spans="1:16" x14ac:dyDescent="0.25">
      <c r="A18" s="24" t="s">
        <v>10</v>
      </c>
      <c r="B18" s="25">
        <v>74</v>
      </c>
      <c r="C18" s="25">
        <v>2</v>
      </c>
      <c r="D18" s="25">
        <v>76</v>
      </c>
      <c r="L18">
        <v>2013</v>
      </c>
      <c r="M18" t="s">
        <v>10</v>
      </c>
      <c r="N18">
        <v>62</v>
      </c>
      <c r="O18">
        <v>1</v>
      </c>
      <c r="P18">
        <v>63</v>
      </c>
    </row>
    <row r="19" spans="1:16" x14ac:dyDescent="0.25">
      <c r="A19" s="24" t="s">
        <v>11</v>
      </c>
      <c r="B19" s="25">
        <v>94</v>
      </c>
      <c r="C19" s="25">
        <v>37</v>
      </c>
      <c r="D19" s="25">
        <v>131</v>
      </c>
      <c r="L19">
        <v>2014</v>
      </c>
      <c r="M19" t="s">
        <v>10</v>
      </c>
      <c r="N19">
        <v>28</v>
      </c>
      <c r="O19">
        <v>2</v>
      </c>
      <c r="P19">
        <v>30</v>
      </c>
    </row>
    <row r="20" spans="1:16" x14ac:dyDescent="0.25">
      <c r="A20" s="23" t="s">
        <v>17</v>
      </c>
      <c r="B20" s="25">
        <v>568</v>
      </c>
      <c r="C20" s="25">
        <v>265</v>
      </c>
      <c r="D20" s="25">
        <v>833</v>
      </c>
      <c r="L20">
        <v>2015</v>
      </c>
      <c r="M20" t="s">
        <v>10</v>
      </c>
      <c r="N20">
        <v>73</v>
      </c>
      <c r="O20">
        <v>3</v>
      </c>
      <c r="P20">
        <v>76</v>
      </c>
    </row>
    <row r="22" spans="1:16" x14ac:dyDescent="0.25">
      <c r="M22" t="s">
        <v>21</v>
      </c>
      <c r="N22">
        <f>SUM(N16:N20)</f>
        <v>275</v>
      </c>
      <c r="O22">
        <f t="shared" ref="O22:P22" si="0">SUM(O16:O20)</f>
        <v>13</v>
      </c>
      <c r="P22">
        <f t="shared" si="0"/>
        <v>288</v>
      </c>
    </row>
    <row r="23" spans="1:16" x14ac:dyDescent="0.25">
      <c r="M23" t="s">
        <v>20</v>
      </c>
      <c r="N23">
        <f>SUM(N16:N19)</f>
        <v>202</v>
      </c>
      <c r="O23">
        <f t="shared" ref="O23:P23" si="1">SUM(O16:O19)</f>
        <v>10</v>
      </c>
      <c r="P23">
        <f t="shared" si="1"/>
        <v>212</v>
      </c>
    </row>
    <row r="26" spans="1:16" x14ac:dyDescent="0.25">
      <c r="M26" t="s">
        <v>18</v>
      </c>
      <c r="N26" t="s">
        <v>23</v>
      </c>
    </row>
    <row r="27" spans="1:16" x14ac:dyDescent="0.25">
      <c r="M27" t="s">
        <v>16</v>
      </c>
      <c r="N27" t="s">
        <v>13</v>
      </c>
      <c r="O27" t="s">
        <v>12</v>
      </c>
      <c r="P27" t="s">
        <v>17</v>
      </c>
    </row>
    <row r="28" spans="1:16" x14ac:dyDescent="0.25">
      <c r="L28">
        <v>2011</v>
      </c>
      <c r="M28" t="s">
        <v>10</v>
      </c>
      <c r="N28">
        <v>32</v>
      </c>
      <c r="P28">
        <v>32</v>
      </c>
    </row>
    <row r="29" spans="1:16" x14ac:dyDescent="0.25">
      <c r="L29">
        <v>2012</v>
      </c>
      <c r="M29" t="s">
        <v>10</v>
      </c>
      <c r="N29">
        <v>83</v>
      </c>
      <c r="O29">
        <v>4</v>
      </c>
      <c r="P29">
        <v>87</v>
      </c>
    </row>
    <row r="30" spans="1:16" x14ac:dyDescent="0.25">
      <c r="L30">
        <v>2013</v>
      </c>
      <c r="M30" t="s">
        <v>10</v>
      </c>
      <c r="N30">
        <v>63</v>
      </c>
      <c r="P30">
        <v>63</v>
      </c>
    </row>
    <row r="31" spans="1:16" x14ac:dyDescent="0.25">
      <c r="L31">
        <v>2014</v>
      </c>
      <c r="M31" t="s">
        <v>10</v>
      </c>
      <c r="N31">
        <v>29</v>
      </c>
      <c r="O31">
        <v>1</v>
      </c>
      <c r="P31">
        <v>30</v>
      </c>
    </row>
    <row r="32" spans="1:16" x14ac:dyDescent="0.25">
      <c r="L32">
        <v>2015</v>
      </c>
      <c r="M32" t="s">
        <v>10</v>
      </c>
      <c r="N32">
        <v>74</v>
      </c>
      <c r="O32">
        <v>2</v>
      </c>
      <c r="P32">
        <v>76</v>
      </c>
    </row>
    <row r="34" spans="13:16" x14ac:dyDescent="0.25">
      <c r="M34" t="s">
        <v>21</v>
      </c>
      <c r="N34">
        <f>SUM(N28:N32)</f>
        <v>281</v>
      </c>
      <c r="O34">
        <f t="shared" ref="O34:P34" si="2">SUM(O28:O32)</f>
        <v>7</v>
      </c>
      <c r="P34">
        <f t="shared" si="2"/>
        <v>288</v>
      </c>
    </row>
    <row r="35" spans="13:16" x14ac:dyDescent="0.25">
      <c r="M35" t="s">
        <v>20</v>
      </c>
      <c r="N35">
        <f>SUM(N28:N31)</f>
        <v>207</v>
      </c>
      <c r="O35">
        <f t="shared" ref="O35:P35" si="3">SUM(O28:O31)</f>
        <v>5</v>
      </c>
      <c r="P35">
        <f t="shared" si="3"/>
        <v>212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F4"/>
  <sheetViews>
    <sheetView tabSelected="1" workbookViewId="0">
      <selection activeCell="F8" sqref="F8"/>
    </sheetView>
  </sheetViews>
  <sheetFormatPr defaultRowHeight="15" x14ac:dyDescent="0.25"/>
  <cols>
    <col min="1" max="1" width="18" bestFit="1" customWidth="1"/>
    <col min="2" max="2" width="12.42578125" customWidth="1"/>
    <col min="5" max="5" width="12" customWidth="1"/>
    <col min="6" max="6" width="12.42578125" customWidth="1"/>
  </cols>
  <sheetData>
    <row r="1" spans="1:6" ht="45" x14ac:dyDescent="0.25">
      <c r="A1" s="19" t="s">
        <v>1</v>
      </c>
      <c r="B1" s="19" t="s">
        <v>19</v>
      </c>
      <c r="C1" s="19" t="s">
        <v>7</v>
      </c>
      <c r="D1" s="19" t="s">
        <v>24</v>
      </c>
      <c r="E1" s="19" t="s">
        <v>25</v>
      </c>
      <c r="F1" s="19" t="s">
        <v>26</v>
      </c>
    </row>
    <row r="2" spans="1:6" x14ac:dyDescent="0.25">
      <c r="A2" t="s">
        <v>2</v>
      </c>
      <c r="B2" s="20">
        <v>227</v>
      </c>
      <c r="C2">
        <v>15</v>
      </c>
      <c r="D2">
        <v>9</v>
      </c>
      <c r="E2" s="27">
        <f t="shared" ref="E2:E4" si="0">C2/B2</f>
        <v>6.6079295154185022E-2</v>
      </c>
      <c r="F2" s="27">
        <f t="shared" ref="F2:F4" si="1">D2/B2</f>
        <v>3.9647577092511016E-2</v>
      </c>
    </row>
    <row r="3" spans="1:6" x14ac:dyDescent="0.25">
      <c r="A3" t="s">
        <v>5</v>
      </c>
      <c r="B3" s="20">
        <v>226</v>
      </c>
      <c r="C3">
        <v>12</v>
      </c>
      <c r="D3">
        <v>9</v>
      </c>
      <c r="E3" s="27">
        <f t="shared" si="0"/>
        <v>5.3097345132743362E-2</v>
      </c>
      <c r="F3" s="27">
        <f t="shared" si="1"/>
        <v>3.9823008849557522E-2</v>
      </c>
    </row>
    <row r="4" spans="1:6" x14ac:dyDescent="0.25">
      <c r="A4" t="s">
        <v>6</v>
      </c>
      <c r="B4" s="20">
        <v>212</v>
      </c>
      <c r="C4">
        <v>10</v>
      </c>
      <c r="D4">
        <v>5</v>
      </c>
      <c r="E4" s="27">
        <f t="shared" si="0"/>
        <v>4.716981132075472E-2</v>
      </c>
      <c r="F4" s="27">
        <f t="shared" si="1"/>
        <v>2.358490566037736E-2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LCO2</vt:lpstr>
      <vt:lpstr>LCO2_Summary#s</vt:lpstr>
      <vt:lpstr>LCO3</vt:lpstr>
      <vt:lpstr>LCO3_Summary#s</vt:lpstr>
      <vt:lpstr>LCO4</vt:lpstr>
      <vt:lpstr>LCO4_Summary#s</vt:lpstr>
      <vt:lpstr>DOAssessmentsEpi</vt:lpstr>
    </vt:vector>
  </TitlesOfParts>
  <Company>Wisconsin 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Beranek, Ashley E</dc:creator>
  <cp:lastModifiedBy>Beranek, Ashley E</cp:lastModifiedBy>
  <dcterms:created xsi:type="dcterms:W3CDTF">2015-12-02T21:55:08Z</dcterms:created>
  <dcterms:modified xsi:type="dcterms:W3CDTF">2016-01-18T18:38:54Z</dcterms:modified>
</cp:coreProperties>
</file>