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40" windowWidth="17955" windowHeight="11355"/>
  </bookViews>
  <sheets>
    <sheet name="Sheet1" sheetId="1" r:id="rId1"/>
    <sheet name="TABLE" sheetId="2" r:id="rId2"/>
  </sheets>
  <calcPr calcId="145621"/>
</workbook>
</file>

<file path=xl/calcChain.xml><?xml version="1.0" encoding="utf-8"?>
<calcChain xmlns="http://schemas.openxmlformats.org/spreadsheetml/2006/main">
  <c r="C431" i="1" l="1"/>
  <c r="C280" i="1"/>
  <c r="C795" i="1"/>
  <c r="C758" i="1"/>
  <c r="C717" i="1"/>
  <c r="C646" i="1"/>
  <c r="C621" i="1"/>
  <c r="C686" i="1" l="1"/>
  <c r="C566" i="1" l="1"/>
  <c r="C543" i="1" l="1"/>
  <c r="C514" i="1"/>
  <c r="C486" i="1"/>
  <c r="C461" i="1"/>
  <c r="C401" i="1"/>
  <c r="C368" i="1"/>
  <c r="C340" i="1" l="1"/>
  <c r="C312" i="1"/>
  <c r="C248" i="1"/>
  <c r="C216" i="1"/>
  <c r="C119" i="1"/>
  <c r="C69" i="1"/>
</calcChain>
</file>

<file path=xl/comments1.xml><?xml version="1.0" encoding="utf-8"?>
<comments xmlns="http://schemas.openxmlformats.org/spreadsheetml/2006/main">
  <authors>
    <author>Peacher, Rachel D</author>
  </authors>
  <commentList>
    <comment ref="A138" authorId="0">
      <text>
        <r>
          <rPr>
            <b/>
            <sz val="9"/>
            <color indexed="81"/>
            <rFont val="Tahoma"/>
            <charset val="1"/>
          </rPr>
          <t>Peacher, Rachel D:</t>
        </r>
        <r>
          <rPr>
            <sz val="9"/>
            <color indexed="81"/>
            <rFont val="Tahoma"/>
            <charset val="1"/>
          </rPr>
          <t xml:space="preserve">
Different sites, same SWIMS number
</t>
        </r>
      </text>
    </comment>
  </commentList>
</comments>
</file>

<file path=xl/sharedStrings.xml><?xml version="1.0" encoding="utf-8"?>
<sst xmlns="http://schemas.openxmlformats.org/spreadsheetml/2006/main" count="2671" uniqueCount="272">
  <si>
    <t xml:space="preserve">(HW = headwater, IBI = index of biotic integrity, DS = downstream, US = upstream) </t>
  </si>
  <si>
    <t>Fish Species</t>
  </si>
  <si>
    <t>Number</t>
  </si>
  <si>
    <t>Thermal</t>
  </si>
  <si>
    <t>Size</t>
  </si>
  <si>
    <t>Tolerance</t>
  </si>
  <si>
    <t>common shiner</t>
  </si>
  <si>
    <t>warmwater</t>
  </si>
  <si>
    <t>medium</t>
  </si>
  <si>
    <t>tolerant</t>
  </si>
  <si>
    <t>creek chub</t>
  </si>
  <si>
    <t>small</t>
  </si>
  <si>
    <t>hornyhead chub</t>
  </si>
  <si>
    <t>intermediate</t>
  </si>
  <si>
    <t>johnny darter</t>
  </si>
  <si>
    <t>large</t>
  </si>
  <si>
    <t>rock bass</t>
  </si>
  <si>
    <t>intolerant</t>
  </si>
  <si>
    <t>shorthead redhorse</t>
  </si>
  <si>
    <t>white sucker</t>
  </si>
  <si>
    <t>% Coldwater</t>
  </si>
  <si>
    <t>%  small</t>
  </si>
  <si>
    <t>% intolerant</t>
  </si>
  <si>
    <t>% Transitional</t>
  </si>
  <si>
    <t>% medium</t>
  </si>
  <si>
    <t>% intermediate</t>
  </si>
  <si>
    <t>% Warmwater</t>
  </si>
  <si>
    <t>% large</t>
  </si>
  <si>
    <t>% tolerant</t>
  </si>
  <si>
    <t>central mudminnow</t>
  </si>
  <si>
    <t>brook stickleback</t>
  </si>
  <si>
    <t>northern pike</t>
  </si>
  <si>
    <t>brassy minnow</t>
  </si>
  <si>
    <t>northern redbelly dace</t>
  </si>
  <si>
    <t>coldwater</t>
  </si>
  <si>
    <t>pearl dace</t>
  </si>
  <si>
    <t>SWIMS sta. no. 10042428</t>
  </si>
  <si>
    <t>Station length 105m</t>
  </si>
  <si>
    <t>APPENDIX A.  FISH SURVEY DATA FOR CREX MEADOWS</t>
  </si>
  <si>
    <t>transitional</t>
  </si>
  <si>
    <t>SWIMS sta. no. 10042431</t>
  </si>
  <si>
    <t>black bullhead</t>
  </si>
  <si>
    <t>SWIMS sta. no. 10042430</t>
  </si>
  <si>
    <t>Station length 110m</t>
  </si>
  <si>
    <t>bluegill</t>
  </si>
  <si>
    <t>fathead minnow</t>
  </si>
  <si>
    <t>horny-head chub</t>
  </si>
  <si>
    <t>yellow bullhead</t>
  </si>
  <si>
    <t>largemouth bass</t>
  </si>
  <si>
    <t>bluegill x pumpkinseed hybrid</t>
  </si>
  <si>
    <t>SWIMS sta. no. 10042429</t>
  </si>
  <si>
    <t>Station length 100m</t>
  </si>
  <si>
    <t>pumpkinseed</t>
  </si>
  <si>
    <t>Ekdall Creek</t>
  </si>
  <si>
    <t>SWIMS sta. no. 10042427</t>
  </si>
  <si>
    <t>Station length 170m</t>
  </si>
  <si>
    <t>brook trout</t>
  </si>
  <si>
    <t>burbot</t>
  </si>
  <si>
    <t>Unnamed at Nordstrum Rd.</t>
  </si>
  <si>
    <t>Bang Rd. Creek</t>
  </si>
  <si>
    <t>Whiskey Creek 25m US of CTH D</t>
  </si>
  <si>
    <t>Hay Creek 10m US CTH F</t>
  </si>
  <si>
    <t>blacknose shiner</t>
  </si>
  <si>
    <t>finescale dace</t>
  </si>
  <si>
    <t>Wood River 70m US STH 70</t>
  </si>
  <si>
    <t>SWIMS sta. no. 073029</t>
  </si>
  <si>
    <t>rockbass</t>
  </si>
  <si>
    <t>spotfin shiner</t>
  </si>
  <si>
    <t>tadpole madtom</t>
  </si>
  <si>
    <t>Whiskey Ck. 270m DS CTH D</t>
  </si>
  <si>
    <t>Unnamed 3m US of Fossum Rd.</t>
  </si>
  <si>
    <t>North Fork Wood Riv. 20m US Shearman Rd.</t>
  </si>
  <si>
    <t>North Fork Trib. along Shearman Rd. 10m US North Fork Wood River</t>
  </si>
  <si>
    <t>Unnamed 155m DS North Rd.</t>
  </si>
  <si>
    <t>Hay Creek 177m DS of Benson Rd.</t>
  </si>
  <si>
    <t>Station length 140m</t>
  </si>
  <si>
    <t>Station length 30m</t>
  </si>
  <si>
    <t>North Fork Wood River 30m US Fossum Rd.</t>
  </si>
  <si>
    <t xml:space="preserve">transitional </t>
  </si>
  <si>
    <t>Station length 245m</t>
  </si>
  <si>
    <t>bluntnose minnow</t>
  </si>
  <si>
    <t>Wood River 427m DS STH 70 (near Alpha)</t>
  </si>
  <si>
    <t>Hay Creek 170m DS STH 70</t>
  </si>
  <si>
    <t>SWIMS sta. no. 10042555</t>
  </si>
  <si>
    <t>mottled sculpin</t>
  </si>
  <si>
    <t>Hay Creek 20m US Borg Rd.</t>
  </si>
  <si>
    <t>SWIMS sta. no. 10042528</t>
  </si>
  <si>
    <t>black crappie</t>
  </si>
  <si>
    <t xml:space="preserve"> intermediate</t>
  </si>
  <si>
    <t>North Fork Creek 160m DS of North Fork Flowage</t>
  </si>
  <si>
    <t>SWIMS sta. no. 10042529</t>
  </si>
  <si>
    <t>CTH F ditch</t>
  </si>
  <si>
    <t>Iron Creek 124m DS of Sadlers Rd plus 31m US of bridge</t>
  </si>
  <si>
    <t>SWIMS sta. no. 10042377</t>
  </si>
  <si>
    <t>Station length 155m</t>
  </si>
  <si>
    <t>medium/large</t>
  </si>
  <si>
    <t>blackside darter</t>
  </si>
  <si>
    <t>Model-predicted natural community - Coldwater</t>
  </si>
  <si>
    <t>Model-predicted natural community - Cool-warm headwater</t>
  </si>
  <si>
    <t>Model-predicted natural community - Warm headwater</t>
  </si>
  <si>
    <t>Model-predicted natural community - Cool-cold headwater</t>
  </si>
  <si>
    <t>Model-predicted natural community - Cool-warm mainstem</t>
  </si>
  <si>
    <t>SWIMS sta. no. 10042443</t>
  </si>
  <si>
    <t>SWIMS sta. no. 10037789</t>
  </si>
  <si>
    <t>SWIMS sta. no. 10042444</t>
  </si>
  <si>
    <t>SWIMS sta. no. 10041942</t>
  </si>
  <si>
    <t>SWIMS sta. no. 10042459</t>
  </si>
  <si>
    <t>SWIMS sta. no. 10042446</t>
  </si>
  <si>
    <t>Model-predicted natural community - no classification</t>
  </si>
  <si>
    <t>SWIMS sta. no. 10042445</t>
  </si>
  <si>
    <t>&lt;1</t>
  </si>
  <si>
    <t>SWIMS sta. no. 10042530</t>
  </si>
  <si>
    <t>SWIMS sta. no. 10042994</t>
  </si>
  <si>
    <t>SWIMS sta. no. 10042969</t>
  </si>
  <si>
    <t>Unnamed ("North Fork Creek") Stream 10m US Lundquist Rd.</t>
  </si>
  <si>
    <t>SWIMS sta. no. 10041943</t>
  </si>
  <si>
    <t>golden shiner</t>
  </si>
  <si>
    <t>broook stickleback</t>
  </si>
  <si>
    <t>MAKE A TABLE LIKE THIS FOR ALL SITES</t>
  </si>
  <si>
    <t>North Fork Wood River 30m US CTH D (2)</t>
  </si>
  <si>
    <t>SWIMS sta. no. 073114</t>
  </si>
  <si>
    <t>Station length 210m</t>
  </si>
  <si>
    <t>North Fork Wood River 10m US CTH D (1)</t>
  </si>
  <si>
    <t>SWIMS sta. no. 073115</t>
  </si>
  <si>
    <t>Wood River 40m US River Rd.</t>
  </si>
  <si>
    <t>SWIMS sta. no. 073030</t>
  </si>
  <si>
    <t>Station length 400m</t>
  </si>
  <si>
    <t>blackchin shiner</t>
  </si>
  <si>
    <t>golden redhorse</t>
  </si>
  <si>
    <t>longnose dace</t>
  </si>
  <si>
    <t xml:space="preserve">lamprey </t>
  </si>
  <si>
    <t>smallmouth bass</t>
  </si>
  <si>
    <t>northern hog sucker</t>
  </si>
  <si>
    <t>North Fork Wood River 230m DS North Fork Rd.</t>
  </si>
  <si>
    <t>Station length 200m</t>
  </si>
  <si>
    <t>SWIMS sta. no. 073108</t>
  </si>
  <si>
    <t>bowfin</t>
  </si>
  <si>
    <t>Wood River 460m DS STH 70 (2)</t>
  </si>
  <si>
    <t>SWIMS sta. no. 10042968</t>
  </si>
  <si>
    <t>lamprey amoecete</t>
  </si>
  <si>
    <t>silver redhorse</t>
  </si>
  <si>
    <t>northern hogsucker</t>
  </si>
  <si>
    <t>bigmouth shiner</t>
  </si>
  <si>
    <t>logperch</t>
  </si>
  <si>
    <t>Station length 350m</t>
  </si>
  <si>
    <t>SWIMS sta. no. 073106</t>
  </si>
  <si>
    <t>Wood River 60m US Williams Rd.</t>
  </si>
  <si>
    <t>brook silverside</t>
  </si>
  <si>
    <t>channel catfish</t>
  </si>
  <si>
    <t>SWIMS station number</t>
  </si>
  <si>
    <t>Date</t>
  </si>
  <si>
    <t>Site name</t>
  </si>
  <si>
    <t xml:space="preserve">Unnamed stream 37m DS North Fork Dike Rd. </t>
  </si>
  <si>
    <t>Model-predicted natural community - Warm mainstem</t>
  </si>
  <si>
    <t>Does sampled population support predicted community? - Yes, but &gt;75% tolerant individuals</t>
  </si>
  <si>
    <t>Does sampled population support predicted community? - No</t>
  </si>
  <si>
    <t>Does sampled population include &gt; 25 fish? - Yes</t>
  </si>
  <si>
    <t>Does sampled population support predicted community? - No?</t>
  </si>
  <si>
    <t>Cool-warm headwater closest fit, but no intolerant individuals present.</t>
  </si>
  <si>
    <t>Cool-warm headwater closest fit, but no intolerant and &gt;75% tolerant individuals present</t>
  </si>
  <si>
    <t>Does sampled population include &gt; 25 fish? - No</t>
  </si>
  <si>
    <t>Population indicates Coldwater, but &lt;25 fish collected.</t>
  </si>
  <si>
    <t>Population indicates Cool-warm headwater, but no intolerant individuals present.</t>
  </si>
  <si>
    <t>Population indicates Coldwater.</t>
  </si>
  <si>
    <t>Population indicates Coldwater, but &lt;25 individuals collected.</t>
  </si>
  <si>
    <t>Cool-warm headwater closest fit, but no intolerant individuals present and tolerant individuals &gt;75%.</t>
  </si>
  <si>
    <t>Does sampled population support predicted community? - Yes</t>
  </si>
  <si>
    <t>Population indicates Cool-cold or Cool-warm headwater.</t>
  </si>
  <si>
    <t>Warm mainstem closest fit, but &gt;50% large river individuals.</t>
  </si>
  <si>
    <t>Warm mainstem IBI: 50 = good</t>
  </si>
  <si>
    <t>Population indicates Cool-warm headwater.</t>
  </si>
  <si>
    <t>Model-predicted natural community - No classification</t>
  </si>
  <si>
    <t>Does sampled population support predicted community? - n/a</t>
  </si>
  <si>
    <t>Cool-warm headwater closest fit, but no intolerant and &gt;75% tolerant individuals.</t>
  </si>
  <si>
    <t>Cool-cold and Cool-warm IBI: 40 = fair; Small stream IBI: 30 = poor</t>
  </si>
  <si>
    <t>Cool-warm IBI: 20 = poor; Small stream IBI: 20 = poor</t>
  </si>
  <si>
    <t>Cool-warm IBI: 60 = good; Small stream IBI: 60 = fair</t>
  </si>
  <si>
    <t>Cool-warm IBI: 20 = poor; Small stream IBI: 30 = poor</t>
  </si>
  <si>
    <t>Coldwater IBI: 80 = good; Small stream IBI: 50  = fair</t>
  </si>
  <si>
    <t>Coldwater IBI: 90 = excellent; Small stream IBI: 20  = poor</t>
  </si>
  <si>
    <t>Cool-warm IBI: 60 = good; Small stream IBI: 100 = excellent</t>
  </si>
  <si>
    <t>Cool-warm IBI: 80 = excellent; Small stream IBI: 100 = excellent</t>
  </si>
  <si>
    <t>Does sampled population include &gt; 25 fish? - Yes; Station length only 30m.</t>
  </si>
  <si>
    <t>Population indicates Cool-warm mainstem.</t>
  </si>
  <si>
    <t>Cool-warm IBI: 60 = good</t>
  </si>
  <si>
    <t>Warm mainstem closest fit, but &gt;50% large river and &lt;50% medium stream individuals.</t>
  </si>
  <si>
    <t>Cool-warm headwater closest fit, but no intolerant individuals.</t>
  </si>
  <si>
    <t>Cool-warm IBI: 40 = fair; Small stream IBI: 40 = fair</t>
  </si>
  <si>
    <t>Cool-warm IBI: 50 = good; Small stream IBI: 100 = excellent</t>
  </si>
  <si>
    <t>Cool-warm IBI: 40 = fair; Small stream IBI: 10 = poor</t>
  </si>
  <si>
    <t>Cool-warm IBI: 40 = fair; Small stream IBI: 50 = fair</t>
  </si>
  <si>
    <t>Cool-warm IBI: 30 = fair; Small stream IBI: 20 = poor</t>
  </si>
  <si>
    <t>Cool-warm IBI: 30 = fair; Small stream IBI: 40 = fair</t>
  </si>
  <si>
    <t>Cool-warm mainstem closest fit, but &lt;50% medium stream individuals.</t>
  </si>
  <si>
    <t>Cool-warm IBI: 100 = excellent</t>
  </si>
  <si>
    <t>Total number of species</t>
  </si>
  <si>
    <t>Total number of individuals</t>
  </si>
  <si>
    <t>Cool-warm IBI: 80 = excellent; Small stream IBI: 90 = good</t>
  </si>
  <si>
    <t>Cool-cold IBI: 50 = good; Cool-warm IBI: 40 = fair; Small stream IBI: 30 = poor</t>
  </si>
  <si>
    <t>Cool-cold IBI: 20 = poor; Cool-warm IBI: 10 = poor; Small stream IBI: 80 = good</t>
  </si>
  <si>
    <t>Cool-warm IBI: 70 = excellent; Small stream IBI: 80 = good</t>
  </si>
  <si>
    <t>Cool-warm IBI: 90 = excellent</t>
  </si>
  <si>
    <t>155m DS of North Rd.</t>
  </si>
  <si>
    <t>North Fork Wood River</t>
  </si>
  <si>
    <t>3m US of Fossum Rd.</t>
  </si>
  <si>
    <t>270m DS of CTH D</t>
  </si>
  <si>
    <t>Whiskey Creek</t>
  </si>
  <si>
    <t>20m US of Shearman Rd.</t>
  </si>
  <si>
    <t>10m US of North Fork Wood River</t>
  </si>
  <si>
    <t>5m US of St. Croix River</t>
  </si>
  <si>
    <t>25m US of CTH D</t>
  </si>
  <si>
    <t>Hay Creek</t>
  </si>
  <si>
    <t>10m US of CTH F</t>
  </si>
  <si>
    <t>Wood River</t>
  </si>
  <si>
    <t>70m US of STH 70 (1)</t>
  </si>
  <si>
    <t>177m DS of Benson Rd.</t>
  </si>
  <si>
    <t xml:space="preserve">37m DS of North Fork Dike Rd. </t>
  </si>
  <si>
    <t>30m US of Fossum Rd.</t>
  </si>
  <si>
    <t>427m DS of STH 70 (1)</t>
  </si>
  <si>
    <t>170m DS of STH 70</t>
  </si>
  <si>
    <t>20m US of Borg Rd.</t>
  </si>
  <si>
    <t>160m DS of North Fork Flowage</t>
  </si>
  <si>
    <t>192m DS of Whiskey Creek Flowage dam</t>
  </si>
  <si>
    <t>Iron Creek</t>
  </si>
  <si>
    <t>124m DS of Sadlers Rd</t>
  </si>
  <si>
    <t>10m US of Lundquist Rd.</t>
  </si>
  <si>
    <t>30m US of CTH D (2)</t>
  </si>
  <si>
    <t>10m US of CTH D (1)</t>
  </si>
  <si>
    <t>230m DS of North Fork Rd.</t>
  </si>
  <si>
    <t>40m US of River Rd.</t>
  </si>
  <si>
    <t>460m DS of STH 70 (2)</t>
  </si>
  <si>
    <t>60m US of Williams Rd.</t>
  </si>
  <si>
    <t>Cool-warm IBI: 10 = poor; Small stream IBI: 100 = excellent</t>
  </si>
  <si>
    <t>Cool-warm IBI: 40 = fair; Small stream IBI: 100 = excellent</t>
  </si>
  <si>
    <t>But, since &lt;25 individuals, coldwater IBI = very poor</t>
  </si>
  <si>
    <t>But, since &lt;25 individuals, cool-warm IBI = poor, and small stream IBI not applicable</t>
  </si>
  <si>
    <t>"North Creek" (Unnamed)</t>
  </si>
  <si>
    <t>"Shearman Creek" (Unnamed)</t>
  </si>
  <si>
    <t>"Fossum Creek" (Unnamed)</t>
  </si>
  <si>
    <t>"Nordstrum Creek" (Unnamed)</t>
  </si>
  <si>
    <t>"Bang Creek" (Unnamed)</t>
  </si>
  <si>
    <t>"Sandberg Creek" (Unnamed)</t>
  </si>
  <si>
    <t>"North Fork Creek" (Unnamed)</t>
  </si>
  <si>
    <t>"CTH F ditch" (Unnamed)</t>
  </si>
  <si>
    <t>Comments - Black bullhead size = 4".  Northern pike size = 3".  Stream is ditched along east side of Shearman Rd.</t>
  </si>
  <si>
    <t>Comments - Northern pike size = 4.5" - 5.75"</t>
  </si>
  <si>
    <t>Comments - Bluegill size = 3.5".  Largemouth bass size = 2.3".  Northern pike size = 4.5".  Yellow bullhead size = 9.5".  Stream bordered by reed canary grass.</t>
  </si>
  <si>
    <t>Comments - Clear, but lots of suspended iron flock chunks.  Narrow channel through reed canary grass.  Iron suggests beaver dam upstream.</t>
  </si>
  <si>
    <t>Comments - Northern pike size = 4.8" - 5.7"</t>
  </si>
  <si>
    <t>Comments - All brook trout and burbot were young of year.  No fish above culvert.  May be a fish barrier.  No gravel.  Lots of wood and iron bacteria.</t>
  </si>
  <si>
    <t>Comments - Brook trout size = 1.5" - 4.5".  Three individuals were 5.8" - 7.4".  Northern pike size = 3.9" - 5.3"</t>
  </si>
  <si>
    <t>Comments - Brook trout size = 2.5" - 7.5"</t>
  </si>
  <si>
    <t xml:space="preserve">Comments - </t>
  </si>
  <si>
    <t>Comments - Northern pike size = 5.2" - 7.9".  Pumpkinseed size = 3.2".  Start of survey 500m from Wood River intersection.</t>
  </si>
  <si>
    <t>Comments - Bluegill size = 4.2" - 4.8"</t>
  </si>
  <si>
    <t>Comments - Black bullhead size = 5.5".  Bluegill size = 4.5" - 5.1"; one individual was 1.4" long.  Largemouth bass = 6.5" - 7.3".  Northern pike size = 5.5" - 8.9".  Rockbass size = 3.1" - 4.5".</t>
  </si>
  <si>
    <t>Comments - Bluegill size = 6.7".  Very turbid water.</t>
  </si>
  <si>
    <t>Comments - Largemouth bass size = 1.0" - 2.2".  Northern pike size = 4.3" - 8.0".  Lots of soft sand substrate.  Stream bordered by reed canary grass with scattered alders.  Sparganium dominant in-stream vegetation.</t>
  </si>
  <si>
    <t>Comments - Northern pike size = 7.7" - 9.7".  Rockbass size = 6.2"</t>
  </si>
  <si>
    <t>Comments - Bluegill size = 4.2" - 7.1".  Burbot size = 8.1" - 8.5".  Northern pike size = 6.0" - 7.9".</t>
  </si>
  <si>
    <t>Comments - Black crappie size = 0.8".</t>
  </si>
  <si>
    <t>Comments - Bluegill size = 3.5" - 4.2".  Northern pike size = 5.0" - 8.8".  Pumpkinseed size = 3.4".</t>
  </si>
  <si>
    <t>Comments - Northern pike size = 5.4".  Lots of blind net sweeps due to poor visibility from iron bacteria and surface scums.</t>
  </si>
  <si>
    <t xml:space="preserve">Comments - Northern pike size = 8.5".  </t>
  </si>
  <si>
    <t>Comments - Northern pike size = 4.6" - 7.4".</t>
  </si>
  <si>
    <t>Comments - Bluegill x pumpkinseed hybrid size = 4.5".  Northern pike size = 4.2" - 6.3".</t>
  </si>
  <si>
    <t>Comments - Northern pike size = 4.3" - 7.2".  Disappointing number of species.  More dead wood and less vegetation than upstream locations.  Stream bordered by reed canary grass and alder.</t>
  </si>
  <si>
    <t>Comments - Bowfin size = 7.2".  Northern pike size = 4.3" - 14.5"</t>
  </si>
  <si>
    <t>Comments - Bluegill size = 3.2".  Largemouth bass size = 2.4" - 2.8".  Northern pike size = 5.3" - 13.9".  Smallmouth bass size = 3.2".</t>
  </si>
  <si>
    <t>Comments - Bluegill size = 4.6" - 5.2".  Burbot size = 4.5" - 9.3".  Northern pike size = 4.3".  Smallmouth bass size = 2.7".</t>
  </si>
  <si>
    <t xml:space="preserve">Comments - Channel catfish size = 2.0".  Largemouth bass size = 2.5".  Northern pike size = 4.8" - 14.3".  Rockbass size = 2.5" - 3.5".  One individual measured 6.7".  </t>
  </si>
  <si>
    <t>Comments - Stream bordered by reed canary grass, bottom covered with organic debris, but not mucky.  Stream diffuses into grass wetland 37m downstream of road.  Above road culvert, only a few young of year seen above road culvert in 15m segment.  Culvert may be fish barrier.  Pool below culvert not part of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</si>
</sst>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4" fontId="0" fillId="0" borderId="0" xfId="0" applyNumberFormat="1"/>
    <xf numFmtId="0" fontId="1" fillId="0" borderId="0" xfId="0" applyFont="1"/>
    <xf numFmtId="14" fontId="0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807"/>
  <sheetViews>
    <sheetView tabSelected="1" topLeftCell="B796" zoomScale="120" zoomScaleNormal="120" workbookViewId="0">
      <selection activeCell="B352" sqref="B352"/>
    </sheetView>
  </sheetViews>
  <sheetFormatPr defaultRowHeight="15" x14ac:dyDescent="0.25"/>
  <cols>
    <col min="2" max="2" width="28.5703125" customWidth="1"/>
    <col min="3" max="3" width="9.28515625" customWidth="1"/>
    <col min="4" max="4" width="13.7109375" customWidth="1"/>
    <col min="5" max="5" width="9" customWidth="1"/>
    <col min="6" max="6" width="13.5703125" customWidth="1"/>
    <col min="7" max="7" width="23.28515625" customWidth="1"/>
    <col min="8" max="8" width="19.85546875" customWidth="1"/>
    <col min="9" max="9" width="15" customWidth="1"/>
    <col min="10" max="10" width="12.28515625" customWidth="1"/>
    <col min="11" max="11" width="11.5703125" bestFit="1" customWidth="1"/>
    <col min="12" max="12" width="19.140625" bestFit="1" customWidth="1"/>
    <col min="258" max="258" width="22" customWidth="1"/>
    <col min="260" max="260" width="11.7109375" customWidth="1"/>
    <col min="262" max="262" width="15.28515625" customWidth="1"/>
    <col min="514" max="514" width="22" customWidth="1"/>
    <col min="516" max="516" width="11.7109375" customWidth="1"/>
    <col min="518" max="518" width="15.28515625" customWidth="1"/>
    <col min="770" max="770" width="22" customWidth="1"/>
    <col min="772" max="772" width="11.7109375" customWidth="1"/>
    <col min="774" max="774" width="15.28515625" customWidth="1"/>
    <col min="1026" max="1026" width="22" customWidth="1"/>
    <col min="1028" max="1028" width="11.7109375" customWidth="1"/>
    <col min="1030" max="1030" width="15.28515625" customWidth="1"/>
    <col min="1282" max="1282" width="22" customWidth="1"/>
    <col min="1284" max="1284" width="11.7109375" customWidth="1"/>
    <col min="1286" max="1286" width="15.28515625" customWidth="1"/>
    <col min="1538" max="1538" width="22" customWidth="1"/>
    <col min="1540" max="1540" width="11.7109375" customWidth="1"/>
    <col min="1542" max="1542" width="15.28515625" customWidth="1"/>
    <col min="1794" max="1794" width="22" customWidth="1"/>
    <col min="1796" max="1796" width="11.7109375" customWidth="1"/>
    <col min="1798" max="1798" width="15.28515625" customWidth="1"/>
    <col min="2050" max="2050" width="22" customWidth="1"/>
    <col min="2052" max="2052" width="11.7109375" customWidth="1"/>
    <col min="2054" max="2054" width="15.28515625" customWidth="1"/>
    <col min="2306" max="2306" width="22" customWidth="1"/>
    <col min="2308" max="2308" width="11.7109375" customWidth="1"/>
    <col min="2310" max="2310" width="15.28515625" customWidth="1"/>
    <col min="2562" max="2562" width="22" customWidth="1"/>
    <col min="2564" max="2564" width="11.7109375" customWidth="1"/>
    <col min="2566" max="2566" width="15.28515625" customWidth="1"/>
    <col min="2818" max="2818" width="22" customWidth="1"/>
    <col min="2820" max="2820" width="11.7109375" customWidth="1"/>
    <col min="2822" max="2822" width="15.28515625" customWidth="1"/>
    <col min="3074" max="3074" width="22" customWidth="1"/>
    <col min="3076" max="3076" width="11.7109375" customWidth="1"/>
    <col min="3078" max="3078" width="15.28515625" customWidth="1"/>
    <col min="3330" max="3330" width="22" customWidth="1"/>
    <col min="3332" max="3332" width="11.7109375" customWidth="1"/>
    <col min="3334" max="3334" width="15.28515625" customWidth="1"/>
    <col min="3586" max="3586" width="22" customWidth="1"/>
    <col min="3588" max="3588" width="11.7109375" customWidth="1"/>
    <col min="3590" max="3590" width="15.28515625" customWidth="1"/>
    <col min="3842" max="3842" width="22" customWidth="1"/>
    <col min="3844" max="3844" width="11.7109375" customWidth="1"/>
    <col min="3846" max="3846" width="15.28515625" customWidth="1"/>
    <col min="4098" max="4098" width="22" customWidth="1"/>
    <col min="4100" max="4100" width="11.7109375" customWidth="1"/>
    <col min="4102" max="4102" width="15.28515625" customWidth="1"/>
    <col min="4354" max="4354" width="22" customWidth="1"/>
    <col min="4356" max="4356" width="11.7109375" customWidth="1"/>
    <col min="4358" max="4358" width="15.28515625" customWidth="1"/>
    <col min="4610" max="4610" width="22" customWidth="1"/>
    <col min="4612" max="4612" width="11.7109375" customWidth="1"/>
    <col min="4614" max="4614" width="15.28515625" customWidth="1"/>
    <col min="4866" max="4866" width="22" customWidth="1"/>
    <col min="4868" max="4868" width="11.7109375" customWidth="1"/>
    <col min="4870" max="4870" width="15.28515625" customWidth="1"/>
    <col min="5122" max="5122" width="22" customWidth="1"/>
    <col min="5124" max="5124" width="11.7109375" customWidth="1"/>
    <col min="5126" max="5126" width="15.28515625" customWidth="1"/>
    <col min="5378" max="5378" width="22" customWidth="1"/>
    <col min="5380" max="5380" width="11.7109375" customWidth="1"/>
    <col min="5382" max="5382" width="15.28515625" customWidth="1"/>
    <col min="5634" max="5634" width="22" customWidth="1"/>
    <col min="5636" max="5636" width="11.7109375" customWidth="1"/>
    <col min="5638" max="5638" width="15.28515625" customWidth="1"/>
    <col min="5890" max="5890" width="22" customWidth="1"/>
    <col min="5892" max="5892" width="11.7109375" customWidth="1"/>
    <col min="5894" max="5894" width="15.28515625" customWidth="1"/>
    <col min="6146" max="6146" width="22" customWidth="1"/>
    <col min="6148" max="6148" width="11.7109375" customWidth="1"/>
    <col min="6150" max="6150" width="15.28515625" customWidth="1"/>
    <col min="6402" max="6402" width="22" customWidth="1"/>
    <col min="6404" max="6404" width="11.7109375" customWidth="1"/>
    <col min="6406" max="6406" width="15.28515625" customWidth="1"/>
    <col min="6658" max="6658" width="22" customWidth="1"/>
    <col min="6660" max="6660" width="11.7109375" customWidth="1"/>
    <col min="6662" max="6662" width="15.28515625" customWidth="1"/>
    <col min="6914" max="6914" width="22" customWidth="1"/>
    <col min="6916" max="6916" width="11.7109375" customWidth="1"/>
    <col min="6918" max="6918" width="15.28515625" customWidth="1"/>
    <col min="7170" max="7170" width="22" customWidth="1"/>
    <col min="7172" max="7172" width="11.7109375" customWidth="1"/>
    <col min="7174" max="7174" width="15.28515625" customWidth="1"/>
    <col min="7426" max="7426" width="22" customWidth="1"/>
    <col min="7428" max="7428" width="11.7109375" customWidth="1"/>
    <col min="7430" max="7430" width="15.28515625" customWidth="1"/>
    <col min="7682" max="7682" width="22" customWidth="1"/>
    <col min="7684" max="7684" width="11.7109375" customWidth="1"/>
    <col min="7686" max="7686" width="15.28515625" customWidth="1"/>
    <col min="7938" max="7938" width="22" customWidth="1"/>
    <col min="7940" max="7940" width="11.7109375" customWidth="1"/>
    <col min="7942" max="7942" width="15.28515625" customWidth="1"/>
    <col min="8194" max="8194" width="22" customWidth="1"/>
    <col min="8196" max="8196" width="11.7109375" customWidth="1"/>
    <col min="8198" max="8198" width="15.28515625" customWidth="1"/>
    <col min="8450" max="8450" width="22" customWidth="1"/>
    <col min="8452" max="8452" width="11.7109375" customWidth="1"/>
    <col min="8454" max="8454" width="15.28515625" customWidth="1"/>
    <col min="8706" max="8706" width="22" customWidth="1"/>
    <col min="8708" max="8708" width="11.7109375" customWidth="1"/>
    <col min="8710" max="8710" width="15.28515625" customWidth="1"/>
    <col min="8962" max="8962" width="22" customWidth="1"/>
    <col min="8964" max="8964" width="11.7109375" customWidth="1"/>
    <col min="8966" max="8966" width="15.28515625" customWidth="1"/>
    <col min="9218" max="9218" width="22" customWidth="1"/>
    <col min="9220" max="9220" width="11.7109375" customWidth="1"/>
    <col min="9222" max="9222" width="15.28515625" customWidth="1"/>
    <col min="9474" max="9474" width="22" customWidth="1"/>
    <col min="9476" max="9476" width="11.7109375" customWidth="1"/>
    <col min="9478" max="9478" width="15.28515625" customWidth="1"/>
    <col min="9730" max="9730" width="22" customWidth="1"/>
    <col min="9732" max="9732" width="11.7109375" customWidth="1"/>
    <col min="9734" max="9734" width="15.28515625" customWidth="1"/>
    <col min="9986" max="9986" width="22" customWidth="1"/>
    <col min="9988" max="9988" width="11.7109375" customWidth="1"/>
    <col min="9990" max="9990" width="15.28515625" customWidth="1"/>
    <col min="10242" max="10242" width="22" customWidth="1"/>
    <col min="10244" max="10244" width="11.7109375" customWidth="1"/>
    <col min="10246" max="10246" width="15.28515625" customWidth="1"/>
    <col min="10498" max="10498" width="22" customWidth="1"/>
    <col min="10500" max="10500" width="11.7109375" customWidth="1"/>
    <col min="10502" max="10502" width="15.28515625" customWidth="1"/>
    <col min="10754" max="10754" width="22" customWidth="1"/>
    <col min="10756" max="10756" width="11.7109375" customWidth="1"/>
    <col min="10758" max="10758" width="15.28515625" customWidth="1"/>
    <col min="11010" max="11010" width="22" customWidth="1"/>
    <col min="11012" max="11012" width="11.7109375" customWidth="1"/>
    <col min="11014" max="11014" width="15.28515625" customWidth="1"/>
    <col min="11266" max="11266" width="22" customWidth="1"/>
    <col min="11268" max="11268" width="11.7109375" customWidth="1"/>
    <col min="11270" max="11270" width="15.28515625" customWidth="1"/>
    <col min="11522" max="11522" width="22" customWidth="1"/>
    <col min="11524" max="11524" width="11.7109375" customWidth="1"/>
    <col min="11526" max="11526" width="15.28515625" customWidth="1"/>
    <col min="11778" max="11778" width="22" customWidth="1"/>
    <col min="11780" max="11780" width="11.7109375" customWidth="1"/>
    <col min="11782" max="11782" width="15.28515625" customWidth="1"/>
    <col min="12034" max="12034" width="22" customWidth="1"/>
    <col min="12036" max="12036" width="11.7109375" customWidth="1"/>
    <col min="12038" max="12038" width="15.28515625" customWidth="1"/>
    <col min="12290" max="12290" width="22" customWidth="1"/>
    <col min="12292" max="12292" width="11.7109375" customWidth="1"/>
    <col min="12294" max="12294" width="15.28515625" customWidth="1"/>
    <col min="12546" max="12546" width="22" customWidth="1"/>
    <col min="12548" max="12548" width="11.7109375" customWidth="1"/>
    <col min="12550" max="12550" width="15.28515625" customWidth="1"/>
    <col min="12802" max="12802" width="22" customWidth="1"/>
    <col min="12804" max="12804" width="11.7109375" customWidth="1"/>
    <col min="12806" max="12806" width="15.28515625" customWidth="1"/>
    <col min="13058" max="13058" width="22" customWidth="1"/>
    <col min="13060" max="13060" width="11.7109375" customWidth="1"/>
    <col min="13062" max="13062" width="15.28515625" customWidth="1"/>
    <col min="13314" max="13314" width="22" customWidth="1"/>
    <col min="13316" max="13316" width="11.7109375" customWidth="1"/>
    <col min="13318" max="13318" width="15.28515625" customWidth="1"/>
    <col min="13570" max="13570" width="22" customWidth="1"/>
    <col min="13572" max="13572" width="11.7109375" customWidth="1"/>
    <col min="13574" max="13574" width="15.28515625" customWidth="1"/>
    <col min="13826" max="13826" width="22" customWidth="1"/>
    <col min="13828" max="13828" width="11.7109375" customWidth="1"/>
    <col min="13830" max="13830" width="15.28515625" customWidth="1"/>
    <col min="14082" max="14082" width="22" customWidth="1"/>
    <col min="14084" max="14084" width="11.7109375" customWidth="1"/>
    <col min="14086" max="14086" width="15.28515625" customWidth="1"/>
    <col min="14338" max="14338" width="22" customWidth="1"/>
    <col min="14340" max="14340" width="11.7109375" customWidth="1"/>
    <col min="14342" max="14342" width="15.28515625" customWidth="1"/>
    <col min="14594" max="14594" width="22" customWidth="1"/>
    <col min="14596" max="14596" width="11.7109375" customWidth="1"/>
    <col min="14598" max="14598" width="15.28515625" customWidth="1"/>
    <col min="14850" max="14850" width="22" customWidth="1"/>
    <col min="14852" max="14852" width="11.7109375" customWidth="1"/>
    <col min="14854" max="14854" width="15.28515625" customWidth="1"/>
    <col min="15106" max="15106" width="22" customWidth="1"/>
    <col min="15108" max="15108" width="11.7109375" customWidth="1"/>
    <col min="15110" max="15110" width="15.28515625" customWidth="1"/>
    <col min="15362" max="15362" width="22" customWidth="1"/>
    <col min="15364" max="15364" width="11.7109375" customWidth="1"/>
    <col min="15366" max="15366" width="15.28515625" customWidth="1"/>
    <col min="15618" max="15618" width="22" customWidth="1"/>
    <col min="15620" max="15620" width="11.7109375" customWidth="1"/>
    <col min="15622" max="15622" width="15.28515625" customWidth="1"/>
    <col min="15874" max="15874" width="22" customWidth="1"/>
    <col min="15876" max="15876" width="11.7109375" customWidth="1"/>
    <col min="15878" max="15878" width="15.28515625" customWidth="1"/>
    <col min="16130" max="16130" width="22" customWidth="1"/>
    <col min="16132" max="16132" width="11.7109375" customWidth="1"/>
    <col min="16134" max="16134" width="15.28515625" customWidth="1"/>
  </cols>
  <sheetData>
    <row r="3" spans="2:7" ht="18.75" x14ac:dyDescent="0.3">
      <c r="B3" s="1" t="s">
        <v>38</v>
      </c>
      <c r="D3" s="2"/>
    </row>
    <row r="4" spans="2:7" x14ac:dyDescent="0.25">
      <c r="B4" s="3" t="s">
        <v>0</v>
      </c>
      <c r="D4" s="2"/>
    </row>
    <row r="5" spans="2:7" x14ac:dyDescent="0.25">
      <c r="B5" s="3"/>
      <c r="D5" s="2"/>
    </row>
    <row r="6" spans="2:7" x14ac:dyDescent="0.25">
      <c r="B6" s="4" t="s">
        <v>236</v>
      </c>
    </row>
    <row r="7" spans="2:7" x14ac:dyDescent="0.25">
      <c r="B7" s="4" t="s">
        <v>202</v>
      </c>
      <c r="C7" s="2"/>
      <c r="D7" s="5">
        <v>41829</v>
      </c>
    </row>
    <row r="8" spans="2:7" x14ac:dyDescent="0.25">
      <c r="B8" s="6" t="s">
        <v>36</v>
      </c>
      <c r="D8" s="6" t="s">
        <v>37</v>
      </c>
    </row>
    <row r="10" spans="2:7" x14ac:dyDescent="0.25">
      <c r="B10" s="7" t="s">
        <v>1</v>
      </c>
      <c r="C10" s="8" t="s">
        <v>2</v>
      </c>
      <c r="D10" s="8" t="s">
        <v>3</v>
      </c>
      <c r="E10" s="8" t="s">
        <v>4</v>
      </c>
      <c r="F10" s="8" t="s">
        <v>5</v>
      </c>
    </row>
    <row r="11" spans="2:7" x14ac:dyDescent="0.25">
      <c r="B11" t="s">
        <v>29</v>
      </c>
      <c r="C11" s="2">
        <v>11</v>
      </c>
      <c r="D11" s="2" t="s">
        <v>39</v>
      </c>
      <c r="E11" s="2" t="s">
        <v>11</v>
      </c>
      <c r="F11" s="2" t="s">
        <v>9</v>
      </c>
    </row>
    <row r="12" spans="2:7" x14ac:dyDescent="0.25">
      <c r="B12" t="s">
        <v>31</v>
      </c>
      <c r="C12" s="2">
        <v>50</v>
      </c>
      <c r="D12" s="2" t="s">
        <v>39</v>
      </c>
      <c r="E12" s="2" t="s">
        <v>11</v>
      </c>
      <c r="F12" s="2" t="s">
        <v>13</v>
      </c>
    </row>
    <row r="13" spans="2:7" x14ac:dyDescent="0.25">
      <c r="C13" s="2"/>
      <c r="G13" s="2"/>
    </row>
    <row r="14" spans="2:7" x14ac:dyDescent="0.25">
      <c r="B14" t="s">
        <v>196</v>
      </c>
      <c r="C14" s="2">
        <v>61</v>
      </c>
      <c r="G14" s="2"/>
    </row>
    <row r="15" spans="2:7" x14ac:dyDescent="0.25">
      <c r="B15" s="23" t="s">
        <v>195</v>
      </c>
      <c r="C15" s="2">
        <v>2</v>
      </c>
      <c r="G15" s="2"/>
    </row>
    <row r="16" spans="2:7" x14ac:dyDescent="0.25">
      <c r="B16" s="23"/>
      <c r="C16" s="2"/>
      <c r="G16" s="2"/>
    </row>
    <row r="17" spans="2:7" x14ac:dyDescent="0.25">
      <c r="B17" s="2" t="s">
        <v>20</v>
      </c>
      <c r="C17" s="2">
        <v>0</v>
      </c>
      <c r="D17" s="2" t="s">
        <v>21</v>
      </c>
      <c r="E17" s="2">
        <v>100</v>
      </c>
      <c r="F17" s="2" t="s">
        <v>22</v>
      </c>
      <c r="G17" s="2">
        <v>0</v>
      </c>
    </row>
    <row r="18" spans="2:7" x14ac:dyDescent="0.25">
      <c r="B18" s="2" t="s">
        <v>23</v>
      </c>
      <c r="C18" s="2">
        <v>100</v>
      </c>
      <c r="D18" s="2" t="s">
        <v>24</v>
      </c>
      <c r="E18" s="2">
        <v>0</v>
      </c>
      <c r="F18" s="2" t="s">
        <v>25</v>
      </c>
      <c r="G18" s="2">
        <v>82</v>
      </c>
    </row>
    <row r="19" spans="2:7" x14ac:dyDescent="0.25">
      <c r="B19" s="2" t="s">
        <v>26</v>
      </c>
      <c r="C19" s="2">
        <v>0</v>
      </c>
      <c r="D19" s="2" t="s">
        <v>27</v>
      </c>
      <c r="E19" s="2">
        <v>0</v>
      </c>
      <c r="F19" s="2" t="s">
        <v>28</v>
      </c>
      <c r="G19" s="2">
        <v>18</v>
      </c>
    </row>
    <row r="21" spans="2:7" x14ac:dyDescent="0.25">
      <c r="B21" s="12" t="s">
        <v>97</v>
      </c>
    </row>
    <row r="22" spans="2:7" x14ac:dyDescent="0.25">
      <c r="B22" t="s">
        <v>156</v>
      </c>
    </row>
    <row r="23" spans="2:7" x14ac:dyDescent="0.25">
      <c r="B23" s="12" t="s">
        <v>155</v>
      </c>
    </row>
    <row r="24" spans="2:7" x14ac:dyDescent="0.25">
      <c r="B24" s="36" t="s">
        <v>167</v>
      </c>
      <c r="C24" s="36"/>
      <c r="D24" s="36"/>
    </row>
    <row r="25" spans="2:7" x14ac:dyDescent="0.25">
      <c r="B25" s="12" t="s">
        <v>174</v>
      </c>
    </row>
    <row r="26" spans="2:7" x14ac:dyDescent="0.25">
      <c r="B26" s="35" t="s">
        <v>245</v>
      </c>
    </row>
    <row r="27" spans="2:7" x14ac:dyDescent="0.25">
      <c r="B27" s="22"/>
    </row>
    <row r="29" spans="2:7" x14ac:dyDescent="0.25">
      <c r="B29" s="4" t="s">
        <v>237</v>
      </c>
    </row>
    <row r="30" spans="2:7" x14ac:dyDescent="0.25">
      <c r="B30" s="4" t="s">
        <v>208</v>
      </c>
      <c r="C30" s="2"/>
      <c r="D30" s="5">
        <v>41830</v>
      </c>
    </row>
    <row r="31" spans="2:7" x14ac:dyDescent="0.25">
      <c r="B31" s="6" t="s">
        <v>40</v>
      </c>
      <c r="D31" s="6" t="s">
        <v>37</v>
      </c>
    </row>
    <row r="33" spans="2:7" x14ac:dyDescent="0.25">
      <c r="B33" s="7" t="s">
        <v>1</v>
      </c>
      <c r="C33" s="8" t="s">
        <v>2</v>
      </c>
      <c r="D33" s="8" t="s">
        <v>3</v>
      </c>
      <c r="E33" s="8" t="s">
        <v>4</v>
      </c>
      <c r="F33" s="8" t="s">
        <v>5</v>
      </c>
    </row>
    <row r="34" spans="2:7" x14ac:dyDescent="0.25">
      <c r="B34" t="s">
        <v>41</v>
      </c>
      <c r="C34" s="2">
        <v>6</v>
      </c>
      <c r="D34" s="2" t="s">
        <v>7</v>
      </c>
      <c r="E34" s="2" t="s">
        <v>8</v>
      </c>
      <c r="F34" s="2" t="s">
        <v>9</v>
      </c>
    </row>
    <row r="35" spans="2:7" x14ac:dyDescent="0.25">
      <c r="B35" t="s">
        <v>30</v>
      </c>
      <c r="C35" s="2">
        <v>1</v>
      </c>
      <c r="D35" s="2" t="s">
        <v>39</v>
      </c>
      <c r="E35" s="2" t="s">
        <v>11</v>
      </c>
      <c r="F35" s="2" t="s">
        <v>9</v>
      </c>
    </row>
    <row r="36" spans="2:7" x14ac:dyDescent="0.25">
      <c r="B36" t="s">
        <v>29</v>
      </c>
      <c r="C36" s="2">
        <v>138</v>
      </c>
      <c r="D36" s="2" t="s">
        <v>39</v>
      </c>
      <c r="E36" s="2" t="s">
        <v>11</v>
      </c>
      <c r="F36" s="2" t="s">
        <v>9</v>
      </c>
    </row>
    <row r="37" spans="2:7" x14ac:dyDescent="0.25">
      <c r="B37" t="s">
        <v>31</v>
      </c>
      <c r="C37" s="2">
        <v>1</v>
      </c>
      <c r="D37" s="2" t="s">
        <v>39</v>
      </c>
      <c r="E37" s="2" t="s">
        <v>11</v>
      </c>
      <c r="F37" s="2" t="s">
        <v>13</v>
      </c>
      <c r="G37" s="2"/>
    </row>
    <row r="38" spans="2:7" x14ac:dyDescent="0.25">
      <c r="C38" s="2"/>
      <c r="D38" s="2"/>
      <c r="E38" s="2"/>
      <c r="F38" s="2"/>
      <c r="G38" s="2"/>
    </row>
    <row r="39" spans="2:7" x14ac:dyDescent="0.25">
      <c r="B39" t="s">
        <v>196</v>
      </c>
      <c r="C39" s="2">
        <v>146</v>
      </c>
    </row>
    <row r="40" spans="2:7" x14ac:dyDescent="0.25">
      <c r="B40" s="23" t="s">
        <v>195</v>
      </c>
      <c r="C40" s="2">
        <v>4</v>
      </c>
    </row>
    <row r="41" spans="2:7" x14ac:dyDescent="0.25">
      <c r="C41" s="2"/>
    </row>
    <row r="42" spans="2:7" x14ac:dyDescent="0.25">
      <c r="B42" s="11" t="s">
        <v>20</v>
      </c>
      <c r="C42" s="11">
        <v>0</v>
      </c>
      <c r="D42" s="11" t="s">
        <v>21</v>
      </c>
      <c r="E42" s="11">
        <v>96</v>
      </c>
      <c r="F42" s="11" t="s">
        <v>22</v>
      </c>
      <c r="G42" s="2">
        <v>0</v>
      </c>
    </row>
    <row r="43" spans="2:7" x14ac:dyDescent="0.25">
      <c r="B43" s="11" t="s">
        <v>23</v>
      </c>
      <c r="C43" s="11">
        <v>96</v>
      </c>
      <c r="D43" s="11" t="s">
        <v>24</v>
      </c>
      <c r="E43" s="11">
        <v>4</v>
      </c>
      <c r="F43" s="11" t="s">
        <v>25</v>
      </c>
      <c r="G43" s="2">
        <v>1</v>
      </c>
    </row>
    <row r="44" spans="2:7" x14ac:dyDescent="0.25">
      <c r="B44" s="11" t="s">
        <v>26</v>
      </c>
      <c r="C44" s="11">
        <v>4</v>
      </c>
      <c r="D44" s="11" t="s">
        <v>27</v>
      </c>
      <c r="E44" s="11">
        <v>0</v>
      </c>
      <c r="F44" s="11" t="s">
        <v>28</v>
      </c>
      <c r="G44" s="2">
        <v>99</v>
      </c>
    </row>
    <row r="45" spans="2:7" x14ac:dyDescent="0.25">
      <c r="G45" s="2"/>
    </row>
    <row r="46" spans="2:7" x14ac:dyDescent="0.25">
      <c r="B46" s="12" t="s">
        <v>98</v>
      </c>
      <c r="G46" s="2"/>
    </row>
    <row r="47" spans="2:7" x14ac:dyDescent="0.25">
      <c r="B47" t="s">
        <v>156</v>
      </c>
      <c r="G47" s="2"/>
    </row>
    <row r="48" spans="2:7" x14ac:dyDescent="0.25">
      <c r="B48" s="12" t="s">
        <v>154</v>
      </c>
    </row>
    <row r="49" spans="2:7" x14ac:dyDescent="0.25">
      <c r="B49" s="12" t="s">
        <v>175</v>
      </c>
    </row>
    <row r="50" spans="2:7" x14ac:dyDescent="0.25">
      <c r="B50" s="35" t="s">
        <v>244</v>
      </c>
    </row>
    <row r="52" spans="2:7" x14ac:dyDescent="0.25">
      <c r="B52" s="4" t="s">
        <v>203</v>
      </c>
    </row>
    <row r="53" spans="2:7" x14ac:dyDescent="0.25">
      <c r="B53" s="4" t="s">
        <v>207</v>
      </c>
      <c r="C53" s="2"/>
      <c r="D53" s="5">
        <v>41830</v>
      </c>
    </row>
    <row r="54" spans="2:7" x14ac:dyDescent="0.25">
      <c r="B54" s="6" t="s">
        <v>42</v>
      </c>
      <c r="D54" s="6" t="s">
        <v>43</v>
      </c>
    </row>
    <row r="56" spans="2:7" x14ac:dyDescent="0.25">
      <c r="B56" s="7" t="s">
        <v>1</v>
      </c>
      <c r="C56" s="8" t="s">
        <v>2</v>
      </c>
      <c r="D56" s="8" t="s">
        <v>3</v>
      </c>
      <c r="E56" s="8" t="s">
        <v>4</v>
      </c>
      <c r="F56" s="8" t="s">
        <v>5</v>
      </c>
    </row>
    <row r="57" spans="2:7" x14ac:dyDescent="0.25">
      <c r="B57" t="s">
        <v>44</v>
      </c>
      <c r="C57" s="2">
        <v>1</v>
      </c>
      <c r="D57" s="11" t="s">
        <v>7</v>
      </c>
      <c r="E57" s="11" t="s">
        <v>15</v>
      </c>
      <c r="F57" s="11" t="s">
        <v>13</v>
      </c>
    </row>
    <row r="58" spans="2:7" x14ac:dyDescent="0.25">
      <c r="B58" s="12" t="s">
        <v>49</v>
      </c>
      <c r="C58" s="11">
        <v>1</v>
      </c>
      <c r="D58" s="11" t="s">
        <v>7</v>
      </c>
      <c r="E58" s="11" t="s">
        <v>15</v>
      </c>
      <c r="F58" s="11" t="s">
        <v>13</v>
      </c>
    </row>
    <row r="59" spans="2:7" x14ac:dyDescent="0.25">
      <c r="B59" t="s">
        <v>29</v>
      </c>
      <c r="C59" s="2">
        <v>23</v>
      </c>
      <c r="D59" s="11" t="s">
        <v>39</v>
      </c>
      <c r="E59" s="11" t="s">
        <v>11</v>
      </c>
      <c r="F59" s="11" t="s">
        <v>9</v>
      </c>
    </row>
    <row r="60" spans="2:7" x14ac:dyDescent="0.25">
      <c r="B60" t="s">
        <v>6</v>
      </c>
      <c r="C60" s="2">
        <v>9</v>
      </c>
      <c r="D60" s="11" t="s">
        <v>7</v>
      </c>
      <c r="E60" s="11" t="s">
        <v>8</v>
      </c>
      <c r="F60" s="11" t="s">
        <v>13</v>
      </c>
      <c r="G60" s="2"/>
    </row>
    <row r="61" spans="2:7" x14ac:dyDescent="0.25">
      <c r="B61" t="s">
        <v>45</v>
      </c>
      <c r="C61" s="2">
        <v>1</v>
      </c>
      <c r="D61" s="11" t="s">
        <v>7</v>
      </c>
      <c r="E61" s="11" t="s">
        <v>11</v>
      </c>
      <c r="F61" s="11" t="s">
        <v>9</v>
      </c>
      <c r="G61" s="2"/>
    </row>
    <row r="62" spans="2:7" x14ac:dyDescent="0.25">
      <c r="B62" t="s">
        <v>46</v>
      </c>
      <c r="C62" s="2">
        <v>7</v>
      </c>
      <c r="D62" s="11" t="s">
        <v>7</v>
      </c>
      <c r="E62" s="11" t="s">
        <v>8</v>
      </c>
      <c r="F62" s="11" t="s">
        <v>13</v>
      </c>
      <c r="G62" s="2"/>
    </row>
    <row r="63" spans="2:7" x14ac:dyDescent="0.25">
      <c r="B63" t="s">
        <v>14</v>
      </c>
      <c r="C63" s="2">
        <v>2</v>
      </c>
      <c r="D63" s="11" t="s">
        <v>39</v>
      </c>
      <c r="E63" s="11" t="s">
        <v>8</v>
      </c>
      <c r="F63" s="11" t="s">
        <v>13</v>
      </c>
      <c r="G63" s="2"/>
    </row>
    <row r="64" spans="2:7" x14ac:dyDescent="0.25">
      <c r="B64" t="s">
        <v>48</v>
      </c>
      <c r="C64" s="2">
        <v>1</v>
      </c>
      <c r="D64" s="11" t="s">
        <v>7</v>
      </c>
      <c r="E64" s="11" t="s">
        <v>15</v>
      </c>
      <c r="F64" s="11" t="s">
        <v>13</v>
      </c>
      <c r="G64" s="2"/>
    </row>
    <row r="65" spans="2:7" x14ac:dyDescent="0.25">
      <c r="B65" t="s">
        <v>31</v>
      </c>
      <c r="C65" s="2">
        <v>1</v>
      </c>
      <c r="D65" s="11" t="s">
        <v>39</v>
      </c>
      <c r="E65" s="11" t="s">
        <v>11</v>
      </c>
      <c r="F65" s="11" t="s">
        <v>13</v>
      </c>
      <c r="G65" s="2"/>
    </row>
    <row r="66" spans="2:7" x14ac:dyDescent="0.25">
      <c r="B66" t="s">
        <v>19</v>
      </c>
      <c r="C66" s="2">
        <v>1</v>
      </c>
      <c r="D66" s="2" t="s">
        <v>39</v>
      </c>
      <c r="E66" s="2" t="s">
        <v>8</v>
      </c>
      <c r="F66" s="2" t="s">
        <v>9</v>
      </c>
      <c r="G66" s="2"/>
    </row>
    <row r="67" spans="2:7" x14ac:dyDescent="0.25">
      <c r="B67" t="s">
        <v>47</v>
      </c>
      <c r="C67" s="2">
        <v>1</v>
      </c>
      <c r="D67" s="2" t="s">
        <v>7</v>
      </c>
      <c r="E67" s="2" t="s">
        <v>8</v>
      </c>
      <c r="F67" s="2" t="s">
        <v>9</v>
      </c>
    </row>
    <row r="68" spans="2:7" x14ac:dyDescent="0.25">
      <c r="C68" s="2"/>
    </row>
    <row r="69" spans="2:7" x14ac:dyDescent="0.25">
      <c r="B69" t="s">
        <v>196</v>
      </c>
      <c r="C69" s="2">
        <f>SUM(C57:C67)</f>
        <v>48</v>
      </c>
    </row>
    <row r="70" spans="2:7" x14ac:dyDescent="0.25">
      <c r="B70" s="23" t="s">
        <v>195</v>
      </c>
      <c r="C70" s="2">
        <v>11</v>
      </c>
    </row>
    <row r="71" spans="2:7" x14ac:dyDescent="0.25">
      <c r="C71" s="2"/>
    </row>
    <row r="72" spans="2:7" x14ac:dyDescent="0.25">
      <c r="B72" s="11" t="s">
        <v>20</v>
      </c>
      <c r="C72" s="11">
        <v>0</v>
      </c>
      <c r="D72" s="11" t="s">
        <v>21</v>
      </c>
      <c r="E72" s="11">
        <v>52</v>
      </c>
      <c r="F72" s="11" t="s">
        <v>22</v>
      </c>
      <c r="G72" s="11">
        <v>0</v>
      </c>
    </row>
    <row r="73" spans="2:7" x14ac:dyDescent="0.25">
      <c r="B73" s="11" t="s">
        <v>23</v>
      </c>
      <c r="C73" s="11">
        <v>56</v>
      </c>
      <c r="D73" s="11" t="s">
        <v>24</v>
      </c>
      <c r="E73" s="11">
        <v>42</v>
      </c>
      <c r="F73" s="11" t="s">
        <v>25</v>
      </c>
      <c r="G73" s="11">
        <v>46</v>
      </c>
    </row>
    <row r="74" spans="2:7" x14ac:dyDescent="0.25">
      <c r="B74" s="11" t="s">
        <v>26</v>
      </c>
      <c r="C74" s="11">
        <v>44</v>
      </c>
      <c r="D74" s="11" t="s">
        <v>27</v>
      </c>
      <c r="E74" s="11">
        <v>6</v>
      </c>
      <c r="F74" s="11" t="s">
        <v>28</v>
      </c>
      <c r="G74" s="11">
        <v>54</v>
      </c>
    </row>
    <row r="75" spans="2:7" x14ac:dyDescent="0.25">
      <c r="G75" s="2"/>
    </row>
    <row r="76" spans="2:7" x14ac:dyDescent="0.25">
      <c r="B76" s="12" t="s">
        <v>99</v>
      </c>
      <c r="G76" s="2"/>
    </row>
    <row r="77" spans="2:7" x14ac:dyDescent="0.25">
      <c r="B77" t="s">
        <v>156</v>
      </c>
      <c r="G77" s="2"/>
    </row>
    <row r="78" spans="2:7" x14ac:dyDescent="0.25">
      <c r="B78" s="12" t="s">
        <v>155</v>
      </c>
      <c r="G78" s="2"/>
    </row>
    <row r="79" spans="2:7" x14ac:dyDescent="0.25">
      <c r="B79" s="36" t="s">
        <v>162</v>
      </c>
      <c r="C79" s="36"/>
      <c r="D79" s="36"/>
    </row>
    <row r="80" spans="2:7" x14ac:dyDescent="0.25">
      <c r="B80" s="12" t="s">
        <v>176</v>
      </c>
    </row>
    <row r="81" spans="2:7" x14ac:dyDescent="0.25">
      <c r="B81" s="35" t="s">
        <v>246</v>
      </c>
    </row>
    <row r="82" spans="2:7" x14ac:dyDescent="0.25">
      <c r="B82" s="12"/>
    </row>
    <row r="83" spans="2:7" x14ac:dyDescent="0.25">
      <c r="B83" s="25"/>
    </row>
    <row r="84" spans="2:7" x14ac:dyDescent="0.25">
      <c r="B84" s="4" t="s">
        <v>238</v>
      </c>
    </row>
    <row r="85" spans="2:7" x14ac:dyDescent="0.25">
      <c r="B85" s="4" t="s">
        <v>204</v>
      </c>
      <c r="C85" s="2"/>
      <c r="D85" s="5">
        <v>41830</v>
      </c>
    </row>
    <row r="86" spans="2:7" x14ac:dyDescent="0.25">
      <c r="B86" s="6" t="s">
        <v>50</v>
      </c>
      <c r="D86" s="6" t="s">
        <v>51</v>
      </c>
    </row>
    <row r="88" spans="2:7" x14ac:dyDescent="0.25">
      <c r="B88" s="7" t="s">
        <v>1</v>
      </c>
      <c r="C88" s="8" t="s">
        <v>2</v>
      </c>
      <c r="D88" s="8" t="s">
        <v>3</v>
      </c>
      <c r="E88" s="8" t="s">
        <v>4</v>
      </c>
      <c r="F88" s="8" t="s">
        <v>5</v>
      </c>
    </row>
    <row r="89" spans="2:7" x14ac:dyDescent="0.25">
      <c r="B89" t="s">
        <v>32</v>
      </c>
      <c r="C89" s="2">
        <v>1</v>
      </c>
      <c r="D89" s="2" t="s">
        <v>39</v>
      </c>
      <c r="E89" s="2" t="s">
        <v>11</v>
      </c>
      <c r="F89" s="2" t="s">
        <v>13</v>
      </c>
    </row>
    <row r="90" spans="2:7" x14ac:dyDescent="0.25">
      <c r="B90" t="s">
        <v>30</v>
      </c>
      <c r="C90" s="2">
        <v>6</v>
      </c>
      <c r="D90" s="2" t="s">
        <v>39</v>
      </c>
      <c r="E90" s="2" t="s">
        <v>11</v>
      </c>
      <c r="F90" s="2" t="s">
        <v>9</v>
      </c>
    </row>
    <row r="91" spans="2:7" x14ac:dyDescent="0.25">
      <c r="B91" t="s">
        <v>29</v>
      </c>
      <c r="C91" s="2">
        <v>20</v>
      </c>
      <c r="D91" s="2" t="s">
        <v>39</v>
      </c>
      <c r="E91" s="2" t="s">
        <v>11</v>
      </c>
      <c r="F91" s="2" t="s">
        <v>9</v>
      </c>
      <c r="G91" s="2"/>
    </row>
    <row r="92" spans="2:7" x14ac:dyDescent="0.25">
      <c r="C92" s="2"/>
    </row>
    <row r="93" spans="2:7" x14ac:dyDescent="0.25">
      <c r="B93" t="s">
        <v>196</v>
      </c>
      <c r="C93" s="2">
        <v>27</v>
      </c>
      <c r="G93" s="2"/>
    </row>
    <row r="94" spans="2:7" x14ac:dyDescent="0.25">
      <c r="B94" s="23" t="s">
        <v>195</v>
      </c>
      <c r="C94" s="2">
        <v>3</v>
      </c>
      <c r="G94" s="2"/>
    </row>
    <row r="95" spans="2:7" x14ac:dyDescent="0.25">
      <c r="C95" s="2"/>
      <c r="G95" s="2"/>
    </row>
    <row r="96" spans="2:7" x14ac:dyDescent="0.25">
      <c r="B96" s="2" t="s">
        <v>20</v>
      </c>
      <c r="C96" s="2">
        <v>0</v>
      </c>
      <c r="D96" s="2" t="s">
        <v>21</v>
      </c>
      <c r="E96" s="2">
        <v>100</v>
      </c>
      <c r="F96" s="2" t="s">
        <v>22</v>
      </c>
      <c r="G96" s="2">
        <v>0</v>
      </c>
    </row>
    <row r="97" spans="2:7" x14ac:dyDescent="0.25">
      <c r="B97" s="2" t="s">
        <v>23</v>
      </c>
      <c r="C97" s="2">
        <v>100</v>
      </c>
      <c r="D97" s="2" t="s">
        <v>24</v>
      </c>
      <c r="E97" s="2">
        <v>0</v>
      </c>
      <c r="F97" s="2" t="s">
        <v>25</v>
      </c>
      <c r="G97" s="2">
        <v>4</v>
      </c>
    </row>
    <row r="98" spans="2:7" x14ac:dyDescent="0.25">
      <c r="B98" s="2" t="s">
        <v>26</v>
      </c>
      <c r="C98" s="2">
        <v>0</v>
      </c>
      <c r="D98" s="2" t="s">
        <v>27</v>
      </c>
      <c r="E98" s="2">
        <v>0</v>
      </c>
      <c r="F98" s="2" t="s">
        <v>28</v>
      </c>
      <c r="G98" s="2">
        <v>96</v>
      </c>
    </row>
    <row r="99" spans="2:7" x14ac:dyDescent="0.25">
      <c r="G99" s="2"/>
    </row>
    <row r="100" spans="2:7" x14ac:dyDescent="0.25">
      <c r="B100" s="12" t="s">
        <v>100</v>
      </c>
    </row>
    <row r="101" spans="2:7" x14ac:dyDescent="0.25">
      <c r="B101" t="s">
        <v>156</v>
      </c>
    </row>
    <row r="102" spans="2:7" x14ac:dyDescent="0.25">
      <c r="B102" s="12" t="s">
        <v>157</v>
      </c>
    </row>
    <row r="103" spans="2:7" x14ac:dyDescent="0.25">
      <c r="B103" s="12" t="s">
        <v>159</v>
      </c>
    </row>
    <row r="104" spans="2:7" x14ac:dyDescent="0.25">
      <c r="B104" s="12" t="s">
        <v>177</v>
      </c>
    </row>
    <row r="105" spans="2:7" x14ac:dyDescent="0.25">
      <c r="B105" s="35" t="s">
        <v>247</v>
      </c>
    </row>
    <row r="106" spans="2:7" x14ac:dyDescent="0.25">
      <c r="B106" s="35"/>
    </row>
    <row r="108" spans="2:7" x14ac:dyDescent="0.25">
      <c r="B108" s="4" t="s">
        <v>206</v>
      </c>
    </row>
    <row r="109" spans="2:7" x14ac:dyDescent="0.25">
      <c r="B109" s="4" t="s">
        <v>205</v>
      </c>
      <c r="C109" s="2"/>
      <c r="D109" s="5">
        <v>41856</v>
      </c>
    </row>
    <row r="110" spans="2:7" x14ac:dyDescent="0.25">
      <c r="B110" s="14" t="s">
        <v>103</v>
      </c>
      <c r="D110" s="6" t="s">
        <v>51</v>
      </c>
    </row>
    <row r="112" spans="2:7" x14ac:dyDescent="0.25">
      <c r="B112" s="7" t="s">
        <v>1</v>
      </c>
      <c r="C112" s="8" t="s">
        <v>2</v>
      </c>
      <c r="D112" s="8" t="s">
        <v>3</v>
      </c>
      <c r="E112" s="8" t="s">
        <v>4</v>
      </c>
      <c r="F112" s="8" t="s">
        <v>5</v>
      </c>
    </row>
    <row r="113" spans="2:7" x14ac:dyDescent="0.25">
      <c r="B113" t="s">
        <v>41</v>
      </c>
      <c r="C113" s="2">
        <v>3</v>
      </c>
      <c r="D113" s="2" t="s">
        <v>7</v>
      </c>
      <c r="E113" s="2" t="s">
        <v>8</v>
      </c>
      <c r="F113" s="2" t="s">
        <v>9</v>
      </c>
    </row>
    <row r="114" spans="2:7" x14ac:dyDescent="0.25">
      <c r="B114" t="s">
        <v>29</v>
      </c>
      <c r="C114" s="2">
        <v>21</v>
      </c>
      <c r="D114" s="2" t="s">
        <v>39</v>
      </c>
      <c r="E114" s="2" t="s">
        <v>11</v>
      </c>
      <c r="F114" s="2" t="s">
        <v>9</v>
      </c>
    </row>
    <row r="115" spans="2:7" x14ac:dyDescent="0.25">
      <c r="B115" t="s">
        <v>14</v>
      </c>
      <c r="C115" s="2">
        <v>3</v>
      </c>
      <c r="D115" s="11" t="s">
        <v>39</v>
      </c>
      <c r="E115" s="11" t="s">
        <v>8</v>
      </c>
      <c r="F115" s="11" t="s">
        <v>13</v>
      </c>
    </row>
    <row r="116" spans="2:7" x14ac:dyDescent="0.25">
      <c r="B116" t="s">
        <v>31</v>
      </c>
      <c r="C116" s="2">
        <v>8</v>
      </c>
      <c r="D116" s="2" t="s">
        <v>39</v>
      </c>
      <c r="E116" s="2" t="s">
        <v>11</v>
      </c>
      <c r="F116" s="2" t="s">
        <v>13</v>
      </c>
    </row>
    <row r="117" spans="2:7" x14ac:dyDescent="0.25">
      <c r="B117" t="s">
        <v>52</v>
      </c>
      <c r="C117" s="2">
        <v>1</v>
      </c>
      <c r="D117" s="11" t="s">
        <v>7</v>
      </c>
      <c r="E117" s="11" t="s">
        <v>8</v>
      </c>
      <c r="F117" s="11" t="s">
        <v>13</v>
      </c>
    </row>
    <row r="118" spans="2:7" x14ac:dyDescent="0.25">
      <c r="C118" s="2"/>
    </row>
    <row r="119" spans="2:7" x14ac:dyDescent="0.25">
      <c r="B119" t="s">
        <v>196</v>
      </c>
      <c r="C119" s="2">
        <f>SUM(C113:C117)</f>
        <v>36</v>
      </c>
      <c r="G119" s="2"/>
    </row>
    <row r="120" spans="2:7" x14ac:dyDescent="0.25">
      <c r="B120" s="23" t="s">
        <v>195</v>
      </c>
      <c r="C120" s="2">
        <v>5</v>
      </c>
      <c r="G120" s="2"/>
    </row>
    <row r="121" spans="2:7" x14ac:dyDescent="0.25">
      <c r="C121" s="2"/>
      <c r="G121" s="2"/>
    </row>
    <row r="122" spans="2:7" x14ac:dyDescent="0.25">
      <c r="B122" s="11" t="s">
        <v>20</v>
      </c>
      <c r="C122" s="11">
        <v>0</v>
      </c>
      <c r="D122" s="11" t="s">
        <v>21</v>
      </c>
      <c r="E122" s="11">
        <v>81</v>
      </c>
      <c r="F122" s="11" t="s">
        <v>22</v>
      </c>
      <c r="G122" s="11">
        <v>0</v>
      </c>
    </row>
    <row r="123" spans="2:7" x14ac:dyDescent="0.25">
      <c r="B123" s="11" t="s">
        <v>23</v>
      </c>
      <c r="C123" s="11">
        <v>89</v>
      </c>
      <c r="D123" s="11" t="s">
        <v>24</v>
      </c>
      <c r="E123" s="11">
        <v>19</v>
      </c>
      <c r="F123" s="11" t="s">
        <v>25</v>
      </c>
      <c r="G123" s="11">
        <v>33</v>
      </c>
    </row>
    <row r="124" spans="2:7" x14ac:dyDescent="0.25">
      <c r="B124" s="11" t="s">
        <v>26</v>
      </c>
      <c r="C124" s="11">
        <v>11</v>
      </c>
      <c r="D124" s="11" t="s">
        <v>27</v>
      </c>
      <c r="E124" s="11">
        <v>0</v>
      </c>
      <c r="F124" s="11" t="s">
        <v>28</v>
      </c>
      <c r="G124" s="11">
        <v>67</v>
      </c>
    </row>
    <row r="125" spans="2:7" x14ac:dyDescent="0.25">
      <c r="G125" s="2"/>
    </row>
    <row r="126" spans="2:7" x14ac:dyDescent="0.25">
      <c r="B126" s="12" t="s">
        <v>101</v>
      </c>
    </row>
    <row r="127" spans="2:7" x14ac:dyDescent="0.25">
      <c r="B127" t="s">
        <v>156</v>
      </c>
    </row>
    <row r="128" spans="2:7" x14ac:dyDescent="0.25">
      <c r="B128" s="12" t="s">
        <v>155</v>
      </c>
    </row>
    <row r="129" spans="2:7" x14ac:dyDescent="0.25">
      <c r="B129" s="12" t="s">
        <v>158</v>
      </c>
    </row>
    <row r="130" spans="2:7" x14ac:dyDescent="0.25">
      <c r="B130" s="24" t="s">
        <v>198</v>
      </c>
    </row>
    <row r="131" spans="2:7" x14ac:dyDescent="0.25">
      <c r="B131" s="35" t="s">
        <v>253</v>
      </c>
    </row>
    <row r="132" spans="2:7" x14ac:dyDescent="0.25">
      <c r="B132" s="35"/>
    </row>
    <row r="134" spans="2:7" x14ac:dyDescent="0.25">
      <c r="B134" s="4" t="s">
        <v>53</v>
      </c>
    </row>
    <row r="135" spans="2:7" x14ac:dyDescent="0.25">
      <c r="B135" s="4" t="s">
        <v>209</v>
      </c>
      <c r="C135" s="2"/>
      <c r="D135" s="5">
        <v>41823</v>
      </c>
    </row>
    <row r="136" spans="2:7" x14ac:dyDescent="0.25">
      <c r="B136" s="6" t="s">
        <v>54</v>
      </c>
      <c r="D136" s="6" t="s">
        <v>55</v>
      </c>
    </row>
    <row r="138" spans="2:7" x14ac:dyDescent="0.25">
      <c r="B138" s="7" t="s">
        <v>1</v>
      </c>
      <c r="C138" s="8" t="s">
        <v>2</v>
      </c>
      <c r="D138" s="8" t="s">
        <v>3</v>
      </c>
      <c r="E138" s="8" t="s">
        <v>4</v>
      </c>
      <c r="F138" s="8" t="s">
        <v>5</v>
      </c>
    </row>
    <row r="139" spans="2:7" x14ac:dyDescent="0.25">
      <c r="B139" t="s">
        <v>30</v>
      </c>
      <c r="C139" s="2">
        <v>2</v>
      </c>
      <c r="D139" s="2" t="s">
        <v>39</v>
      </c>
      <c r="E139" s="2" t="s">
        <v>11</v>
      </c>
      <c r="F139" s="2" t="s">
        <v>9</v>
      </c>
    </row>
    <row r="140" spans="2:7" x14ac:dyDescent="0.25">
      <c r="B140" t="s">
        <v>56</v>
      </c>
      <c r="C140" s="2">
        <v>8</v>
      </c>
      <c r="D140" s="2" t="s">
        <v>34</v>
      </c>
      <c r="E140" s="2" t="s">
        <v>11</v>
      </c>
      <c r="F140" s="2" t="s">
        <v>17</v>
      </c>
    </row>
    <row r="141" spans="2:7" x14ac:dyDescent="0.25">
      <c r="B141" t="s">
        <v>57</v>
      </c>
      <c r="C141" s="2">
        <v>1</v>
      </c>
      <c r="D141" s="2" t="s">
        <v>39</v>
      </c>
      <c r="E141" s="2" t="s">
        <v>15</v>
      </c>
      <c r="F141" s="2" t="s">
        <v>13</v>
      </c>
      <c r="G141" s="2"/>
    </row>
    <row r="142" spans="2:7" x14ac:dyDescent="0.25">
      <c r="B142" t="s">
        <v>35</v>
      </c>
      <c r="C142" s="2">
        <v>1</v>
      </c>
      <c r="D142" s="2" t="s">
        <v>39</v>
      </c>
      <c r="E142" s="2" t="s">
        <v>11</v>
      </c>
      <c r="F142" s="2" t="s">
        <v>13</v>
      </c>
    </row>
    <row r="143" spans="2:7" x14ac:dyDescent="0.25">
      <c r="C143" s="2"/>
    </row>
    <row r="144" spans="2:7" x14ac:dyDescent="0.25">
      <c r="B144" t="s">
        <v>196</v>
      </c>
      <c r="C144" s="2">
        <v>12</v>
      </c>
      <c r="G144" s="2"/>
    </row>
    <row r="145" spans="2:7" x14ac:dyDescent="0.25">
      <c r="B145" s="23" t="s">
        <v>195</v>
      </c>
      <c r="C145" s="2">
        <v>4</v>
      </c>
      <c r="G145" s="2"/>
    </row>
    <row r="146" spans="2:7" x14ac:dyDescent="0.25">
      <c r="C146" s="2"/>
      <c r="G146" s="2"/>
    </row>
    <row r="147" spans="2:7" x14ac:dyDescent="0.25">
      <c r="B147" s="2" t="s">
        <v>20</v>
      </c>
      <c r="C147" s="2">
        <v>67</v>
      </c>
      <c r="D147" s="2" t="s">
        <v>21</v>
      </c>
      <c r="E147" s="2">
        <v>92</v>
      </c>
      <c r="F147" s="2" t="s">
        <v>22</v>
      </c>
      <c r="G147" s="2">
        <v>67</v>
      </c>
    </row>
    <row r="148" spans="2:7" x14ac:dyDescent="0.25">
      <c r="B148" s="2" t="s">
        <v>23</v>
      </c>
      <c r="C148" s="2">
        <v>33</v>
      </c>
      <c r="D148" s="2" t="s">
        <v>24</v>
      </c>
      <c r="E148" s="2">
        <v>0</v>
      </c>
      <c r="F148" s="2" t="s">
        <v>25</v>
      </c>
      <c r="G148" s="2">
        <v>16.5</v>
      </c>
    </row>
    <row r="149" spans="2:7" x14ac:dyDescent="0.25">
      <c r="B149" s="2" t="s">
        <v>26</v>
      </c>
      <c r="C149" s="2">
        <v>0</v>
      </c>
      <c r="D149" s="2" t="s">
        <v>27</v>
      </c>
      <c r="E149" s="2">
        <v>8</v>
      </c>
      <c r="F149" s="2" t="s">
        <v>28</v>
      </c>
      <c r="G149" s="2">
        <v>16.5</v>
      </c>
    </row>
    <row r="150" spans="2:7" x14ac:dyDescent="0.25">
      <c r="G150" s="2"/>
    </row>
    <row r="151" spans="2:7" x14ac:dyDescent="0.25">
      <c r="B151" s="12" t="s">
        <v>98</v>
      </c>
    </row>
    <row r="152" spans="2:7" x14ac:dyDescent="0.25">
      <c r="B152" t="s">
        <v>160</v>
      </c>
    </row>
    <row r="153" spans="2:7" x14ac:dyDescent="0.25">
      <c r="B153" s="12" t="s">
        <v>155</v>
      </c>
    </row>
    <row r="154" spans="2:7" x14ac:dyDescent="0.25">
      <c r="B154" s="36" t="s">
        <v>161</v>
      </c>
      <c r="C154" s="36"/>
      <c r="D154" s="36"/>
    </row>
    <row r="155" spans="2:7" x14ac:dyDescent="0.25">
      <c r="B155" s="12" t="s">
        <v>178</v>
      </c>
    </row>
    <row r="156" spans="2:7" x14ac:dyDescent="0.25">
      <c r="B156" s="27" t="s">
        <v>234</v>
      </c>
    </row>
    <row r="157" spans="2:7" x14ac:dyDescent="0.25">
      <c r="B157" s="35" t="s">
        <v>249</v>
      </c>
    </row>
    <row r="160" spans="2:7" x14ac:dyDescent="0.25">
      <c r="B160" s="4" t="s">
        <v>239</v>
      </c>
      <c r="C160" s="2"/>
      <c r="D160" s="5">
        <v>41835</v>
      </c>
    </row>
    <row r="161" spans="2:7" x14ac:dyDescent="0.25">
      <c r="B161" s="14" t="s">
        <v>102</v>
      </c>
      <c r="D161" s="6" t="s">
        <v>51</v>
      </c>
    </row>
    <row r="163" spans="2:7" x14ac:dyDescent="0.25">
      <c r="B163" s="7" t="s">
        <v>1</v>
      </c>
      <c r="C163" s="8" t="s">
        <v>2</v>
      </c>
      <c r="D163" s="8" t="s">
        <v>3</v>
      </c>
      <c r="E163" s="8" t="s">
        <v>4</v>
      </c>
      <c r="F163" s="8" t="s">
        <v>5</v>
      </c>
    </row>
    <row r="164" spans="2:7" x14ac:dyDescent="0.25">
      <c r="B164" t="s">
        <v>56</v>
      </c>
      <c r="C164" s="2">
        <v>34</v>
      </c>
      <c r="D164" s="2" t="s">
        <v>34</v>
      </c>
      <c r="E164" s="2" t="s">
        <v>11</v>
      </c>
      <c r="F164" s="2" t="s">
        <v>17</v>
      </c>
    </row>
    <row r="165" spans="2:7" x14ac:dyDescent="0.25">
      <c r="B165" t="s">
        <v>31</v>
      </c>
      <c r="C165" s="2">
        <v>7</v>
      </c>
      <c r="D165" s="2" t="s">
        <v>39</v>
      </c>
      <c r="E165" s="2" t="s">
        <v>11</v>
      </c>
      <c r="F165" s="2" t="s">
        <v>13</v>
      </c>
    </row>
    <row r="166" spans="2:7" x14ac:dyDescent="0.25">
      <c r="C166" s="2"/>
    </row>
    <row r="167" spans="2:7" x14ac:dyDescent="0.25">
      <c r="B167" t="s">
        <v>196</v>
      </c>
      <c r="C167" s="2">
        <v>41</v>
      </c>
      <c r="G167" s="2"/>
    </row>
    <row r="168" spans="2:7" x14ac:dyDescent="0.25">
      <c r="B168" s="23" t="s">
        <v>195</v>
      </c>
      <c r="C168" s="2">
        <v>2</v>
      </c>
      <c r="G168" s="2"/>
    </row>
    <row r="169" spans="2:7" x14ac:dyDescent="0.25">
      <c r="C169" s="2"/>
      <c r="G169" s="2"/>
    </row>
    <row r="170" spans="2:7" x14ac:dyDescent="0.25">
      <c r="B170" s="2" t="s">
        <v>20</v>
      </c>
      <c r="C170" s="2">
        <v>83</v>
      </c>
      <c r="D170" s="2" t="s">
        <v>21</v>
      </c>
      <c r="E170" s="2">
        <v>100</v>
      </c>
      <c r="F170" s="2" t="s">
        <v>22</v>
      </c>
      <c r="G170" s="2">
        <v>83</v>
      </c>
    </row>
    <row r="171" spans="2:7" x14ac:dyDescent="0.25">
      <c r="B171" s="2" t="s">
        <v>23</v>
      </c>
      <c r="C171" s="2">
        <v>17</v>
      </c>
      <c r="D171" s="2" t="s">
        <v>24</v>
      </c>
      <c r="E171" s="2">
        <v>0</v>
      </c>
      <c r="F171" s="2" t="s">
        <v>25</v>
      </c>
      <c r="G171" s="2">
        <v>17</v>
      </c>
    </row>
    <row r="172" spans="2:7" x14ac:dyDescent="0.25">
      <c r="B172" s="2" t="s">
        <v>26</v>
      </c>
      <c r="C172" s="2">
        <v>0</v>
      </c>
      <c r="D172" s="2" t="s">
        <v>27</v>
      </c>
      <c r="E172" s="2">
        <v>0</v>
      </c>
      <c r="F172" s="2" t="s">
        <v>28</v>
      </c>
      <c r="G172" s="2">
        <v>0</v>
      </c>
    </row>
    <row r="173" spans="2:7" x14ac:dyDescent="0.25">
      <c r="G173" s="2"/>
    </row>
    <row r="174" spans="2:7" x14ac:dyDescent="0.25">
      <c r="B174" s="12" t="s">
        <v>100</v>
      </c>
    </row>
    <row r="175" spans="2:7" x14ac:dyDescent="0.25">
      <c r="B175" t="s">
        <v>156</v>
      </c>
    </row>
    <row r="176" spans="2:7" x14ac:dyDescent="0.25">
      <c r="B176" s="12" t="s">
        <v>155</v>
      </c>
    </row>
    <row r="177" spans="2:7" x14ac:dyDescent="0.25">
      <c r="B177" s="36" t="s">
        <v>163</v>
      </c>
      <c r="C177" s="36"/>
      <c r="D177" s="36"/>
    </row>
    <row r="178" spans="2:7" x14ac:dyDescent="0.25">
      <c r="B178" s="22" t="s">
        <v>178</v>
      </c>
    </row>
    <row r="179" spans="2:7" x14ac:dyDescent="0.25">
      <c r="B179" s="35" t="s">
        <v>250</v>
      </c>
    </row>
    <row r="182" spans="2:7" x14ac:dyDescent="0.25">
      <c r="B182" s="4" t="s">
        <v>240</v>
      </c>
      <c r="C182" s="2"/>
      <c r="D182" s="5">
        <v>41835</v>
      </c>
    </row>
    <row r="183" spans="2:7" x14ac:dyDescent="0.25">
      <c r="B183" s="14" t="s">
        <v>104</v>
      </c>
      <c r="D183" s="6" t="s">
        <v>51</v>
      </c>
    </row>
    <row r="185" spans="2:7" x14ac:dyDescent="0.25">
      <c r="B185" s="7" t="s">
        <v>1</v>
      </c>
      <c r="C185" s="8" t="s">
        <v>2</v>
      </c>
      <c r="D185" s="8" t="s">
        <v>3</v>
      </c>
      <c r="E185" s="8" t="s">
        <v>4</v>
      </c>
      <c r="F185" s="8" t="s">
        <v>5</v>
      </c>
    </row>
    <row r="186" spans="2:7" x14ac:dyDescent="0.25">
      <c r="B186" t="s">
        <v>56</v>
      </c>
      <c r="C186" s="2">
        <v>7</v>
      </c>
      <c r="D186" s="2" t="s">
        <v>34</v>
      </c>
      <c r="E186" s="2" t="s">
        <v>11</v>
      </c>
      <c r="F186" s="2" t="s">
        <v>17</v>
      </c>
    </row>
    <row r="187" spans="2:7" x14ac:dyDescent="0.25">
      <c r="C187" s="2"/>
    </row>
    <row r="188" spans="2:7" x14ac:dyDescent="0.25">
      <c r="B188" t="s">
        <v>196</v>
      </c>
      <c r="C188" s="2">
        <v>7</v>
      </c>
      <c r="G188" s="2"/>
    </row>
    <row r="189" spans="2:7" x14ac:dyDescent="0.25">
      <c r="B189" s="23" t="s">
        <v>195</v>
      </c>
      <c r="C189" s="2">
        <v>1</v>
      </c>
      <c r="G189" s="2"/>
    </row>
    <row r="190" spans="2:7" x14ac:dyDescent="0.25">
      <c r="C190" s="2"/>
      <c r="G190" s="2"/>
    </row>
    <row r="191" spans="2:7" x14ac:dyDescent="0.25">
      <c r="B191" s="2" t="s">
        <v>20</v>
      </c>
      <c r="C191" s="2">
        <v>100</v>
      </c>
      <c r="D191" s="2" t="s">
        <v>21</v>
      </c>
      <c r="E191" s="2">
        <v>100</v>
      </c>
      <c r="F191" s="2" t="s">
        <v>22</v>
      </c>
      <c r="G191" s="2">
        <v>100</v>
      </c>
    </row>
    <row r="192" spans="2:7" x14ac:dyDescent="0.25">
      <c r="B192" s="2" t="s">
        <v>23</v>
      </c>
      <c r="C192" s="2">
        <v>0</v>
      </c>
      <c r="D192" s="2" t="s">
        <v>24</v>
      </c>
      <c r="E192" s="2">
        <v>0</v>
      </c>
      <c r="F192" s="2" t="s">
        <v>25</v>
      </c>
      <c r="G192" s="2">
        <v>0</v>
      </c>
    </row>
    <row r="193" spans="2:7" x14ac:dyDescent="0.25">
      <c r="B193" s="2" t="s">
        <v>26</v>
      </c>
      <c r="C193" s="2">
        <v>0</v>
      </c>
      <c r="D193" s="2" t="s">
        <v>27</v>
      </c>
      <c r="E193" s="2">
        <v>0</v>
      </c>
      <c r="F193" s="2" t="s">
        <v>28</v>
      </c>
      <c r="G193" s="2">
        <v>0</v>
      </c>
    </row>
    <row r="194" spans="2:7" x14ac:dyDescent="0.25">
      <c r="G194" s="2"/>
    </row>
    <row r="195" spans="2:7" x14ac:dyDescent="0.25">
      <c r="B195" s="12" t="s">
        <v>100</v>
      </c>
    </row>
    <row r="196" spans="2:7" x14ac:dyDescent="0.25">
      <c r="B196" s="12" t="s">
        <v>160</v>
      </c>
    </row>
    <row r="197" spans="2:7" x14ac:dyDescent="0.25">
      <c r="B197" s="12" t="s">
        <v>155</v>
      </c>
    </row>
    <row r="198" spans="2:7" x14ac:dyDescent="0.25">
      <c r="B198" s="36" t="s">
        <v>164</v>
      </c>
      <c r="C198" s="36"/>
      <c r="D198" s="36"/>
    </row>
    <row r="199" spans="2:7" x14ac:dyDescent="0.25">
      <c r="B199" s="22" t="s">
        <v>179</v>
      </c>
    </row>
    <row r="200" spans="2:7" x14ac:dyDescent="0.25">
      <c r="B200" s="27" t="s">
        <v>234</v>
      </c>
      <c r="C200" s="22"/>
    </row>
    <row r="201" spans="2:7" x14ac:dyDescent="0.25">
      <c r="B201" s="35" t="s">
        <v>251</v>
      </c>
      <c r="C201" s="27"/>
    </row>
    <row r="202" spans="2:7" x14ac:dyDescent="0.25">
      <c r="B202" s="27"/>
      <c r="C202" s="27"/>
    </row>
    <row r="203" spans="2:7" x14ac:dyDescent="0.25">
      <c r="B203" s="27"/>
      <c r="C203" s="27"/>
    </row>
    <row r="204" spans="2:7" x14ac:dyDescent="0.25">
      <c r="B204" s="4" t="s">
        <v>206</v>
      </c>
    </row>
    <row r="205" spans="2:7" x14ac:dyDescent="0.25">
      <c r="B205" s="4" t="s">
        <v>210</v>
      </c>
      <c r="C205" s="2"/>
      <c r="D205" s="5">
        <v>41836</v>
      </c>
    </row>
    <row r="206" spans="2:7" x14ac:dyDescent="0.25">
      <c r="B206" s="14" t="s">
        <v>103</v>
      </c>
      <c r="D206" s="6" t="s">
        <v>51</v>
      </c>
    </row>
    <row r="208" spans="2:7" x14ac:dyDescent="0.25">
      <c r="B208" s="7" t="s">
        <v>1</v>
      </c>
      <c r="C208" s="8" t="s">
        <v>2</v>
      </c>
      <c r="D208" s="8" t="s">
        <v>3</v>
      </c>
      <c r="E208" s="8" t="s">
        <v>4</v>
      </c>
      <c r="F208" s="8" t="s">
        <v>5</v>
      </c>
    </row>
    <row r="209" spans="2:7" x14ac:dyDescent="0.25">
      <c r="B209" s="3" t="s">
        <v>30</v>
      </c>
      <c r="C209" s="13">
        <v>48</v>
      </c>
      <c r="D209" s="2" t="s">
        <v>39</v>
      </c>
      <c r="E209" s="2" t="s">
        <v>11</v>
      </c>
      <c r="F209" s="2" t="s">
        <v>9</v>
      </c>
    </row>
    <row r="210" spans="2:7" x14ac:dyDescent="0.25">
      <c r="B210" s="3" t="s">
        <v>29</v>
      </c>
      <c r="C210" s="13">
        <v>22</v>
      </c>
      <c r="D210" s="2" t="s">
        <v>39</v>
      </c>
      <c r="E210" s="2" t="s">
        <v>11</v>
      </c>
      <c r="F210" s="2" t="s">
        <v>9</v>
      </c>
    </row>
    <row r="211" spans="2:7" x14ac:dyDescent="0.25">
      <c r="B211" s="3" t="s">
        <v>45</v>
      </c>
      <c r="C211" s="13">
        <v>23</v>
      </c>
      <c r="D211" s="13" t="s">
        <v>7</v>
      </c>
      <c r="E211" s="13" t="s">
        <v>11</v>
      </c>
      <c r="F211" s="13" t="s">
        <v>9</v>
      </c>
    </row>
    <row r="212" spans="2:7" x14ac:dyDescent="0.25">
      <c r="B212" s="3" t="s">
        <v>31</v>
      </c>
      <c r="C212" s="13">
        <v>4</v>
      </c>
      <c r="D212" s="13" t="s">
        <v>39</v>
      </c>
      <c r="E212" s="13" t="s">
        <v>11</v>
      </c>
      <c r="F212" s="13" t="s">
        <v>13</v>
      </c>
    </row>
    <row r="213" spans="2:7" x14ac:dyDescent="0.25">
      <c r="B213" s="3" t="s">
        <v>33</v>
      </c>
      <c r="C213" s="13">
        <v>5</v>
      </c>
      <c r="D213" s="13" t="s">
        <v>39</v>
      </c>
      <c r="E213" s="13" t="s">
        <v>11</v>
      </c>
      <c r="F213" s="13" t="s">
        <v>13</v>
      </c>
    </row>
    <row r="214" spans="2:7" x14ac:dyDescent="0.25">
      <c r="B214" s="3" t="s">
        <v>35</v>
      </c>
      <c r="C214" s="13">
        <v>1</v>
      </c>
      <c r="D214" s="13" t="s">
        <v>39</v>
      </c>
      <c r="E214" s="13" t="s">
        <v>11</v>
      </c>
      <c r="F214" s="13" t="s">
        <v>13</v>
      </c>
    </row>
    <row r="215" spans="2:7" x14ac:dyDescent="0.25">
      <c r="B215" s="3"/>
      <c r="C215" s="13"/>
      <c r="D215" s="3"/>
      <c r="E215" s="3"/>
      <c r="F215" s="3"/>
    </row>
    <row r="216" spans="2:7" x14ac:dyDescent="0.25">
      <c r="B216" t="s">
        <v>196</v>
      </c>
      <c r="C216" s="2">
        <f>SUM(C209:C214)</f>
        <v>103</v>
      </c>
      <c r="G216" s="2"/>
    </row>
    <row r="217" spans="2:7" x14ac:dyDescent="0.25">
      <c r="B217" s="23" t="s">
        <v>195</v>
      </c>
      <c r="C217" s="2">
        <v>6</v>
      </c>
      <c r="G217" s="2"/>
    </row>
    <row r="218" spans="2:7" x14ac:dyDescent="0.25">
      <c r="C218" s="2"/>
      <c r="G218" s="2"/>
    </row>
    <row r="219" spans="2:7" x14ac:dyDescent="0.25">
      <c r="B219" s="2" t="s">
        <v>20</v>
      </c>
      <c r="C219" s="2">
        <v>0</v>
      </c>
      <c r="D219" s="2" t="s">
        <v>21</v>
      </c>
      <c r="E219" s="2">
        <v>100</v>
      </c>
      <c r="F219" s="2" t="s">
        <v>22</v>
      </c>
      <c r="G219" s="2">
        <v>0</v>
      </c>
    </row>
    <row r="220" spans="2:7" x14ac:dyDescent="0.25">
      <c r="B220" s="2" t="s">
        <v>23</v>
      </c>
      <c r="C220" s="2">
        <v>78</v>
      </c>
      <c r="D220" s="2" t="s">
        <v>24</v>
      </c>
      <c r="E220" s="2">
        <v>0</v>
      </c>
      <c r="F220" s="2" t="s">
        <v>25</v>
      </c>
      <c r="G220" s="2">
        <v>10</v>
      </c>
    </row>
    <row r="221" spans="2:7" x14ac:dyDescent="0.25">
      <c r="B221" s="2" t="s">
        <v>26</v>
      </c>
      <c r="C221" s="2">
        <v>22</v>
      </c>
      <c r="D221" s="2" t="s">
        <v>27</v>
      </c>
      <c r="E221" s="2">
        <v>0</v>
      </c>
      <c r="F221" s="2" t="s">
        <v>28</v>
      </c>
      <c r="G221" s="2">
        <v>90</v>
      </c>
    </row>
    <row r="222" spans="2:7" x14ac:dyDescent="0.25">
      <c r="G222" s="2"/>
    </row>
    <row r="223" spans="2:7" x14ac:dyDescent="0.25">
      <c r="B223" s="12" t="s">
        <v>101</v>
      </c>
    </row>
    <row r="224" spans="2:7" x14ac:dyDescent="0.25">
      <c r="B224" s="12" t="s">
        <v>156</v>
      </c>
    </row>
    <row r="225" spans="2:6" x14ac:dyDescent="0.25">
      <c r="B225" s="22" t="s">
        <v>155</v>
      </c>
    </row>
    <row r="226" spans="2:6" x14ac:dyDescent="0.25">
      <c r="B226" s="22" t="s">
        <v>165</v>
      </c>
    </row>
    <row r="227" spans="2:6" x14ac:dyDescent="0.25">
      <c r="B227" s="24" t="s">
        <v>199</v>
      </c>
    </row>
    <row r="228" spans="2:6" x14ac:dyDescent="0.25">
      <c r="B228" s="35" t="s">
        <v>248</v>
      </c>
    </row>
    <row r="229" spans="2:6" x14ac:dyDescent="0.25">
      <c r="B229" s="27"/>
    </row>
    <row r="230" spans="2:6" x14ac:dyDescent="0.25">
      <c r="B230" s="24"/>
    </row>
    <row r="231" spans="2:6" x14ac:dyDescent="0.25">
      <c r="B231" s="4" t="s">
        <v>211</v>
      </c>
    </row>
    <row r="232" spans="2:6" x14ac:dyDescent="0.25">
      <c r="B232" s="4" t="s">
        <v>212</v>
      </c>
      <c r="C232" s="2"/>
      <c r="D232" s="5">
        <v>41836</v>
      </c>
    </row>
    <row r="233" spans="2:6" x14ac:dyDescent="0.25">
      <c r="B233" s="14" t="s">
        <v>105</v>
      </c>
      <c r="D233" s="6" t="s">
        <v>43</v>
      </c>
    </row>
    <row r="235" spans="2:6" x14ac:dyDescent="0.25">
      <c r="B235" s="7" t="s">
        <v>1</v>
      </c>
      <c r="C235" s="8" t="s">
        <v>2</v>
      </c>
      <c r="D235" s="8" t="s">
        <v>3</v>
      </c>
      <c r="E235" s="8" t="s">
        <v>4</v>
      </c>
      <c r="F235" s="8" t="s">
        <v>5</v>
      </c>
    </row>
    <row r="236" spans="2:6" x14ac:dyDescent="0.25">
      <c r="B236" s="3" t="s">
        <v>62</v>
      </c>
      <c r="C236" s="13">
        <v>1</v>
      </c>
      <c r="D236" s="2" t="s">
        <v>39</v>
      </c>
      <c r="E236" s="2" t="s">
        <v>8</v>
      </c>
      <c r="F236" s="2" t="s">
        <v>17</v>
      </c>
    </row>
    <row r="237" spans="2:6" x14ac:dyDescent="0.25">
      <c r="B237" s="3" t="s">
        <v>44</v>
      </c>
      <c r="C237" s="13">
        <v>2</v>
      </c>
      <c r="D237" s="11" t="s">
        <v>7</v>
      </c>
      <c r="E237" s="11" t="s">
        <v>15</v>
      </c>
      <c r="F237" s="11" t="s">
        <v>13</v>
      </c>
    </row>
    <row r="238" spans="2:6" x14ac:dyDescent="0.25">
      <c r="B238" s="3" t="s">
        <v>32</v>
      </c>
      <c r="C238" s="13">
        <v>5</v>
      </c>
      <c r="D238" s="2" t="s">
        <v>39</v>
      </c>
      <c r="E238" s="2" t="s">
        <v>11</v>
      </c>
      <c r="F238" s="2" t="s">
        <v>13</v>
      </c>
    </row>
    <row r="239" spans="2:6" x14ac:dyDescent="0.25">
      <c r="B239" s="3" t="s">
        <v>30</v>
      </c>
      <c r="C239" s="13">
        <v>8</v>
      </c>
      <c r="D239" s="2" t="s">
        <v>39</v>
      </c>
      <c r="E239" s="2" t="s">
        <v>11</v>
      </c>
      <c r="F239" s="2" t="s">
        <v>9</v>
      </c>
    </row>
    <row r="240" spans="2:6" x14ac:dyDescent="0.25">
      <c r="B240" s="3" t="s">
        <v>29</v>
      </c>
      <c r="C240" s="13">
        <v>52</v>
      </c>
      <c r="D240" s="2" t="s">
        <v>39</v>
      </c>
      <c r="E240" s="2" t="s">
        <v>11</v>
      </c>
      <c r="F240" s="2" t="s">
        <v>9</v>
      </c>
    </row>
    <row r="241" spans="1:7" x14ac:dyDescent="0.25">
      <c r="B241" s="3" t="s">
        <v>10</v>
      </c>
      <c r="C241" s="13">
        <v>3</v>
      </c>
      <c r="D241" s="13" t="s">
        <v>39</v>
      </c>
      <c r="E241" s="13" t="s">
        <v>11</v>
      </c>
      <c r="F241" s="13" t="s">
        <v>9</v>
      </c>
    </row>
    <row r="242" spans="1:7" x14ac:dyDescent="0.25">
      <c r="B242" s="3" t="s">
        <v>45</v>
      </c>
      <c r="C242" s="13">
        <v>2</v>
      </c>
      <c r="D242" s="13" t="s">
        <v>7</v>
      </c>
      <c r="E242" s="13" t="s">
        <v>11</v>
      </c>
      <c r="F242" s="13" t="s">
        <v>9</v>
      </c>
    </row>
    <row r="243" spans="1:7" x14ac:dyDescent="0.25">
      <c r="A243" s="3"/>
      <c r="B243" s="3" t="s">
        <v>63</v>
      </c>
      <c r="C243" s="13">
        <v>3</v>
      </c>
      <c r="D243" s="13" t="s">
        <v>39</v>
      </c>
      <c r="E243" s="13" t="s">
        <v>11</v>
      </c>
      <c r="F243" s="13" t="s">
        <v>13</v>
      </c>
    </row>
    <row r="244" spans="1:7" x14ac:dyDescent="0.25">
      <c r="A244" s="3"/>
      <c r="B244" s="3" t="s">
        <v>35</v>
      </c>
      <c r="C244" s="13">
        <v>20</v>
      </c>
      <c r="D244" s="13" t="s">
        <v>39</v>
      </c>
      <c r="E244" s="13" t="s">
        <v>11</v>
      </c>
      <c r="F244" s="13" t="s">
        <v>13</v>
      </c>
    </row>
    <row r="245" spans="1:7" x14ac:dyDescent="0.25">
      <c r="A245" s="3"/>
      <c r="B245" s="3" t="s">
        <v>19</v>
      </c>
      <c r="C245" s="13">
        <v>3</v>
      </c>
      <c r="D245" s="13" t="s">
        <v>39</v>
      </c>
      <c r="E245" s="13" t="s">
        <v>8</v>
      </c>
      <c r="F245" s="13" t="s">
        <v>9</v>
      </c>
    </row>
    <row r="246" spans="1:7" x14ac:dyDescent="0.25">
      <c r="A246" s="3"/>
      <c r="B246" s="3" t="s">
        <v>47</v>
      </c>
      <c r="C246" s="13">
        <v>1</v>
      </c>
      <c r="D246" s="2" t="s">
        <v>7</v>
      </c>
      <c r="E246" s="2" t="s">
        <v>8</v>
      </c>
      <c r="F246" s="2" t="s">
        <v>9</v>
      </c>
    </row>
    <row r="247" spans="1:7" x14ac:dyDescent="0.25">
      <c r="A247" s="3"/>
      <c r="B247" s="3"/>
      <c r="C247" s="13"/>
      <c r="D247" s="13"/>
      <c r="E247" s="13"/>
      <c r="F247" s="13"/>
    </row>
    <row r="248" spans="1:7" x14ac:dyDescent="0.25">
      <c r="A248" s="3"/>
      <c r="B248" t="s">
        <v>196</v>
      </c>
      <c r="C248" s="2">
        <f>SUM(C236:C246)</f>
        <v>100</v>
      </c>
      <c r="G248" s="2"/>
    </row>
    <row r="249" spans="1:7" x14ac:dyDescent="0.25">
      <c r="A249" s="3"/>
      <c r="B249" s="23" t="s">
        <v>195</v>
      </c>
      <c r="C249" s="2">
        <v>11</v>
      </c>
      <c r="G249" s="2"/>
    </row>
    <row r="250" spans="1:7" x14ac:dyDescent="0.25">
      <c r="C250" s="2"/>
      <c r="G250" s="2"/>
    </row>
    <row r="251" spans="1:7" x14ac:dyDescent="0.25">
      <c r="B251" s="2" t="s">
        <v>20</v>
      </c>
      <c r="C251" s="2">
        <v>0</v>
      </c>
      <c r="D251" s="2" t="s">
        <v>21</v>
      </c>
      <c r="E251" s="2">
        <v>95</v>
      </c>
      <c r="F251" s="2" t="s">
        <v>22</v>
      </c>
      <c r="G251" s="2">
        <v>1</v>
      </c>
    </row>
    <row r="252" spans="1:7" x14ac:dyDescent="0.25">
      <c r="B252" s="2" t="s">
        <v>23</v>
      </c>
      <c r="C252" s="2">
        <v>97</v>
      </c>
      <c r="D252" s="2" t="s">
        <v>24</v>
      </c>
      <c r="E252" s="2">
        <v>5</v>
      </c>
      <c r="F252" s="2" t="s">
        <v>25</v>
      </c>
      <c r="G252" s="2">
        <v>28</v>
      </c>
    </row>
    <row r="253" spans="1:7" x14ac:dyDescent="0.25">
      <c r="B253" s="2" t="s">
        <v>26</v>
      </c>
      <c r="C253" s="2">
        <v>3</v>
      </c>
      <c r="D253" s="2" t="s">
        <v>27</v>
      </c>
      <c r="E253" s="2">
        <v>0</v>
      </c>
      <c r="F253" s="2" t="s">
        <v>28</v>
      </c>
      <c r="G253" s="2">
        <v>71</v>
      </c>
    </row>
    <row r="254" spans="1:7" x14ac:dyDescent="0.25">
      <c r="G254" s="2"/>
    </row>
    <row r="255" spans="1:7" x14ac:dyDescent="0.25">
      <c r="B255" s="12" t="s">
        <v>98</v>
      </c>
    </row>
    <row r="256" spans="1:7" x14ac:dyDescent="0.25">
      <c r="B256" s="12" t="s">
        <v>156</v>
      </c>
    </row>
    <row r="257" spans="2:10" x14ac:dyDescent="0.25">
      <c r="B257" s="12" t="s">
        <v>166</v>
      </c>
    </row>
    <row r="258" spans="2:10" x14ac:dyDescent="0.25">
      <c r="B258" s="22" t="s">
        <v>180</v>
      </c>
    </row>
    <row r="259" spans="2:10" x14ac:dyDescent="0.25">
      <c r="B259" s="35" t="s">
        <v>254</v>
      </c>
    </row>
    <row r="260" spans="2:10" x14ac:dyDescent="0.25">
      <c r="B260" s="27"/>
    </row>
    <row r="262" spans="2:10" x14ac:dyDescent="0.25">
      <c r="B262" s="4" t="s">
        <v>213</v>
      </c>
    </row>
    <row r="263" spans="2:10" x14ac:dyDescent="0.25">
      <c r="B263" s="4" t="s">
        <v>214</v>
      </c>
      <c r="C263" s="2"/>
      <c r="D263" s="5">
        <v>41864</v>
      </c>
    </row>
    <row r="264" spans="2:10" x14ac:dyDescent="0.25">
      <c r="B264" s="14" t="s">
        <v>65</v>
      </c>
      <c r="D264" s="6" t="s">
        <v>79</v>
      </c>
    </row>
    <row r="266" spans="2:10" x14ac:dyDescent="0.25">
      <c r="B266" s="7" t="s">
        <v>1</v>
      </c>
      <c r="C266" s="8" t="s">
        <v>2</v>
      </c>
      <c r="D266" s="8" t="s">
        <v>3</v>
      </c>
      <c r="E266" s="8" t="s">
        <v>4</v>
      </c>
      <c r="F266" s="8" t="s">
        <v>5</v>
      </c>
    </row>
    <row r="267" spans="2:10" x14ac:dyDescent="0.25">
      <c r="B267" s="3" t="s">
        <v>41</v>
      </c>
      <c r="C267" s="13">
        <v>1</v>
      </c>
      <c r="D267" s="13" t="s">
        <v>7</v>
      </c>
      <c r="E267" s="13" t="s">
        <v>8</v>
      </c>
      <c r="F267" s="13" t="s">
        <v>9</v>
      </c>
      <c r="G267" s="3"/>
      <c r="H267" s="3"/>
      <c r="I267" s="3"/>
      <c r="J267" s="3"/>
    </row>
    <row r="268" spans="2:10" x14ac:dyDescent="0.25">
      <c r="B268" s="3" t="s">
        <v>62</v>
      </c>
      <c r="C268" s="13">
        <v>2</v>
      </c>
      <c r="D268" s="2" t="s">
        <v>39</v>
      </c>
      <c r="E268" s="2" t="s">
        <v>8</v>
      </c>
      <c r="F268" s="2" t="s">
        <v>17</v>
      </c>
    </row>
    <row r="269" spans="2:10" x14ac:dyDescent="0.25">
      <c r="B269" s="3" t="s">
        <v>44</v>
      </c>
      <c r="C269" s="13">
        <v>4</v>
      </c>
      <c r="D269" s="11" t="s">
        <v>7</v>
      </c>
      <c r="E269" s="11" t="s">
        <v>15</v>
      </c>
      <c r="F269" s="11" t="s">
        <v>13</v>
      </c>
    </row>
    <row r="270" spans="2:10" x14ac:dyDescent="0.25">
      <c r="B270" s="3" t="s">
        <v>29</v>
      </c>
      <c r="C270" s="13">
        <v>4</v>
      </c>
      <c r="D270" s="2" t="s">
        <v>39</v>
      </c>
      <c r="E270" s="2" t="s">
        <v>11</v>
      </c>
      <c r="F270" s="2" t="s">
        <v>9</v>
      </c>
    </row>
    <row r="271" spans="2:10" x14ac:dyDescent="0.25">
      <c r="B271" s="3" t="s">
        <v>6</v>
      </c>
      <c r="C271" s="13">
        <v>9</v>
      </c>
      <c r="D271" s="2" t="s">
        <v>7</v>
      </c>
      <c r="E271" s="2" t="s">
        <v>8</v>
      </c>
      <c r="F271" s="2" t="s">
        <v>13</v>
      </c>
    </row>
    <row r="272" spans="2:10" x14ac:dyDescent="0.25">
      <c r="B272" s="3" t="s">
        <v>14</v>
      </c>
      <c r="C272" s="13">
        <v>13</v>
      </c>
      <c r="D272" s="11" t="s">
        <v>39</v>
      </c>
      <c r="E272" s="11" t="s">
        <v>8</v>
      </c>
      <c r="F272" s="11" t="s">
        <v>13</v>
      </c>
    </row>
    <row r="273" spans="2:7" x14ac:dyDescent="0.25">
      <c r="B273" s="3" t="s">
        <v>48</v>
      </c>
      <c r="C273" s="13">
        <v>2</v>
      </c>
      <c r="D273" s="11" t="s">
        <v>7</v>
      </c>
      <c r="E273" s="11" t="s">
        <v>15</v>
      </c>
      <c r="F273" s="11" t="s">
        <v>13</v>
      </c>
    </row>
    <row r="274" spans="2:7" x14ac:dyDescent="0.25">
      <c r="B274" s="3" t="s">
        <v>31</v>
      </c>
      <c r="C274" s="13">
        <v>5</v>
      </c>
      <c r="D274" s="2" t="s">
        <v>39</v>
      </c>
      <c r="E274" s="13" t="s">
        <v>11</v>
      </c>
      <c r="F274" s="13" t="s">
        <v>13</v>
      </c>
    </row>
    <row r="275" spans="2:7" x14ac:dyDescent="0.25">
      <c r="B275" s="3" t="s">
        <v>66</v>
      </c>
      <c r="C275" s="13">
        <v>5</v>
      </c>
      <c r="D275" s="13" t="s">
        <v>7</v>
      </c>
      <c r="E275" s="13" t="s">
        <v>15</v>
      </c>
      <c r="F275" s="13" t="s">
        <v>17</v>
      </c>
    </row>
    <row r="276" spans="2:7" x14ac:dyDescent="0.25">
      <c r="B276" s="3" t="s">
        <v>67</v>
      </c>
      <c r="C276" s="13">
        <v>78</v>
      </c>
      <c r="D276" s="13" t="s">
        <v>7</v>
      </c>
      <c r="E276" s="13" t="s">
        <v>15</v>
      </c>
      <c r="F276" s="13" t="s">
        <v>13</v>
      </c>
    </row>
    <row r="277" spans="2:7" x14ac:dyDescent="0.25">
      <c r="B277" s="3" t="s">
        <v>68</v>
      </c>
      <c r="C277" s="13">
        <v>4</v>
      </c>
      <c r="D277" s="13" t="s">
        <v>7</v>
      </c>
      <c r="E277" s="13" t="s">
        <v>15</v>
      </c>
      <c r="F277" s="13" t="s">
        <v>13</v>
      </c>
    </row>
    <row r="278" spans="2:7" x14ac:dyDescent="0.25">
      <c r="B278" s="3" t="s">
        <v>47</v>
      </c>
      <c r="C278" s="13">
        <v>2</v>
      </c>
      <c r="D278" s="13" t="s">
        <v>7</v>
      </c>
      <c r="E278" s="2" t="s">
        <v>8</v>
      </c>
      <c r="F278" s="2" t="s">
        <v>9</v>
      </c>
    </row>
    <row r="279" spans="2:7" x14ac:dyDescent="0.25">
      <c r="B279" s="3"/>
      <c r="C279" s="13"/>
      <c r="D279" s="3"/>
      <c r="E279" s="3"/>
      <c r="F279" s="3"/>
    </row>
    <row r="280" spans="2:7" x14ac:dyDescent="0.25">
      <c r="B280" t="s">
        <v>196</v>
      </c>
      <c r="C280" s="2">
        <f>SUM(C267:C278)</f>
        <v>129</v>
      </c>
      <c r="G280" s="2"/>
    </row>
    <row r="281" spans="2:7" x14ac:dyDescent="0.25">
      <c r="B281" s="23" t="s">
        <v>195</v>
      </c>
      <c r="C281" s="2">
        <v>12</v>
      </c>
      <c r="G281" s="2"/>
    </row>
    <row r="282" spans="2:7" x14ac:dyDescent="0.25">
      <c r="C282" s="2"/>
      <c r="G282" s="2"/>
    </row>
    <row r="283" spans="2:7" x14ac:dyDescent="0.25">
      <c r="B283" s="11" t="s">
        <v>20</v>
      </c>
      <c r="C283" s="11">
        <v>0</v>
      </c>
      <c r="D283" s="11" t="s">
        <v>21</v>
      </c>
      <c r="E283" s="11">
        <v>7</v>
      </c>
      <c r="F283" s="11" t="s">
        <v>22</v>
      </c>
      <c r="G283" s="11">
        <v>5</v>
      </c>
    </row>
    <row r="284" spans="2:7" x14ac:dyDescent="0.25">
      <c r="B284" s="11" t="s">
        <v>23</v>
      </c>
      <c r="C284" s="11">
        <v>19</v>
      </c>
      <c r="D284" s="11" t="s">
        <v>24</v>
      </c>
      <c r="E284" s="11">
        <v>21</v>
      </c>
      <c r="F284" s="11" t="s">
        <v>25</v>
      </c>
      <c r="G284" s="11">
        <v>90</v>
      </c>
    </row>
    <row r="285" spans="2:7" x14ac:dyDescent="0.25">
      <c r="B285" s="11" t="s">
        <v>26</v>
      </c>
      <c r="C285" s="11">
        <v>81</v>
      </c>
      <c r="D285" s="11" t="s">
        <v>27</v>
      </c>
      <c r="E285" s="11">
        <v>72</v>
      </c>
      <c r="F285" s="11" t="s">
        <v>28</v>
      </c>
      <c r="G285" s="11">
        <v>5</v>
      </c>
    </row>
    <row r="286" spans="2:7" x14ac:dyDescent="0.25">
      <c r="G286" s="2"/>
    </row>
    <row r="287" spans="2:7" x14ac:dyDescent="0.25">
      <c r="B287" s="12" t="s">
        <v>101</v>
      </c>
    </row>
    <row r="288" spans="2:7" x14ac:dyDescent="0.25">
      <c r="B288" s="12" t="s">
        <v>156</v>
      </c>
    </row>
    <row r="289" spans="2:10" x14ac:dyDescent="0.25">
      <c r="B289" s="22" t="s">
        <v>155</v>
      </c>
    </row>
    <row r="290" spans="2:10" x14ac:dyDescent="0.25">
      <c r="B290" s="22" t="s">
        <v>168</v>
      </c>
    </row>
    <row r="291" spans="2:10" x14ac:dyDescent="0.25">
      <c r="B291" s="22" t="s">
        <v>169</v>
      </c>
    </row>
    <row r="292" spans="2:10" x14ac:dyDescent="0.25">
      <c r="B292" s="35" t="s">
        <v>255</v>
      </c>
    </row>
    <row r="293" spans="2:10" x14ac:dyDescent="0.25">
      <c r="B293" s="27"/>
    </row>
    <row r="294" spans="2:10" x14ac:dyDescent="0.25">
      <c r="B294" s="22"/>
    </row>
    <row r="295" spans="2:10" x14ac:dyDescent="0.25">
      <c r="B295" s="4" t="s">
        <v>211</v>
      </c>
    </row>
    <row r="296" spans="2:10" x14ac:dyDescent="0.25">
      <c r="B296" s="4" t="s">
        <v>215</v>
      </c>
      <c r="C296" s="2"/>
      <c r="D296" s="5">
        <v>41843</v>
      </c>
    </row>
    <row r="297" spans="2:10" x14ac:dyDescent="0.25">
      <c r="B297" s="14" t="s">
        <v>106</v>
      </c>
      <c r="D297" s="6" t="s">
        <v>75</v>
      </c>
    </row>
    <row r="299" spans="2:10" s="3" customFormat="1" x14ac:dyDescent="0.25">
      <c r="B299" s="7" t="s">
        <v>1</v>
      </c>
      <c r="C299" s="8" t="s">
        <v>2</v>
      </c>
      <c r="D299" s="8" t="s">
        <v>3</v>
      </c>
      <c r="E299" s="8" t="s">
        <v>4</v>
      </c>
      <c r="F299" s="8" t="s">
        <v>5</v>
      </c>
      <c r="G299"/>
      <c r="H299"/>
      <c r="I299"/>
      <c r="J299"/>
    </row>
    <row r="300" spans="2:10" x14ac:dyDescent="0.25">
      <c r="B300" s="16" t="s">
        <v>62</v>
      </c>
      <c r="C300" s="17">
        <v>2</v>
      </c>
      <c r="D300" s="2" t="s">
        <v>39</v>
      </c>
      <c r="E300" s="2" t="s">
        <v>8</v>
      </c>
      <c r="F300" s="2" t="s">
        <v>17</v>
      </c>
      <c r="G300" s="3"/>
    </row>
    <row r="301" spans="2:10" x14ac:dyDescent="0.25">
      <c r="B301" s="16" t="s">
        <v>44</v>
      </c>
      <c r="C301" s="17">
        <v>1</v>
      </c>
      <c r="D301" s="11" t="s">
        <v>7</v>
      </c>
      <c r="E301" s="11" t="s">
        <v>15</v>
      </c>
      <c r="F301" s="11" t="s">
        <v>13</v>
      </c>
    </row>
    <row r="302" spans="2:10" x14ac:dyDescent="0.25">
      <c r="B302" s="16" t="s">
        <v>30</v>
      </c>
      <c r="C302" s="17">
        <v>14</v>
      </c>
      <c r="D302" s="2" t="s">
        <v>39</v>
      </c>
      <c r="E302" s="2" t="s">
        <v>11</v>
      </c>
      <c r="F302" s="2" t="s">
        <v>9</v>
      </c>
    </row>
    <row r="303" spans="2:10" x14ac:dyDescent="0.25">
      <c r="B303" s="16" t="s">
        <v>29</v>
      </c>
      <c r="C303" s="17">
        <v>45</v>
      </c>
      <c r="D303" s="2" t="s">
        <v>39</v>
      </c>
      <c r="E303" s="2" t="s">
        <v>11</v>
      </c>
      <c r="F303" s="2" t="s">
        <v>9</v>
      </c>
    </row>
    <row r="304" spans="2:10" x14ac:dyDescent="0.25">
      <c r="B304" s="16" t="s">
        <v>10</v>
      </c>
      <c r="C304" s="17">
        <v>4</v>
      </c>
      <c r="D304" s="13" t="s">
        <v>39</v>
      </c>
      <c r="E304" s="13" t="s">
        <v>11</v>
      </c>
      <c r="F304" s="13" t="s">
        <v>9</v>
      </c>
    </row>
    <row r="305" spans="2:7" x14ac:dyDescent="0.25">
      <c r="B305" s="16" t="s">
        <v>45</v>
      </c>
      <c r="C305" s="17">
        <v>2</v>
      </c>
      <c r="D305" s="13" t="s">
        <v>7</v>
      </c>
      <c r="E305" s="13" t="s">
        <v>11</v>
      </c>
      <c r="F305" s="13" t="s">
        <v>9</v>
      </c>
    </row>
    <row r="306" spans="2:7" x14ac:dyDescent="0.25">
      <c r="B306" s="16" t="s">
        <v>63</v>
      </c>
      <c r="C306" s="17">
        <v>15</v>
      </c>
      <c r="D306" s="13" t="s">
        <v>39</v>
      </c>
      <c r="E306" s="13" t="s">
        <v>11</v>
      </c>
      <c r="F306" s="13" t="s">
        <v>13</v>
      </c>
    </row>
    <row r="307" spans="2:7" x14ac:dyDescent="0.25">
      <c r="B307" s="16" t="s">
        <v>14</v>
      </c>
      <c r="C307" s="17">
        <v>2</v>
      </c>
      <c r="D307" s="11" t="s">
        <v>39</v>
      </c>
      <c r="E307" s="11" t="s">
        <v>8</v>
      </c>
      <c r="F307" s="11" t="s">
        <v>13</v>
      </c>
    </row>
    <row r="308" spans="2:7" x14ac:dyDescent="0.25">
      <c r="B308" s="16" t="s">
        <v>35</v>
      </c>
      <c r="C308" s="17">
        <v>227</v>
      </c>
      <c r="D308" s="13" t="s">
        <v>39</v>
      </c>
      <c r="E308" s="13" t="s">
        <v>11</v>
      </c>
      <c r="F308" s="13" t="s">
        <v>13</v>
      </c>
    </row>
    <row r="309" spans="2:7" x14ac:dyDescent="0.25">
      <c r="B309" s="16" t="s">
        <v>18</v>
      </c>
      <c r="C309" s="17">
        <v>1</v>
      </c>
      <c r="D309" s="17" t="s">
        <v>7</v>
      </c>
      <c r="E309" s="17" t="s">
        <v>15</v>
      </c>
      <c r="F309" s="17" t="s">
        <v>13</v>
      </c>
    </row>
    <row r="310" spans="2:7" x14ac:dyDescent="0.25">
      <c r="B310" s="16" t="s">
        <v>19</v>
      </c>
      <c r="C310" s="17">
        <v>13</v>
      </c>
      <c r="D310" s="13" t="s">
        <v>39</v>
      </c>
      <c r="E310" s="13" t="s">
        <v>8</v>
      </c>
      <c r="F310" s="13" t="s">
        <v>9</v>
      </c>
    </row>
    <row r="311" spans="2:7" x14ac:dyDescent="0.25">
      <c r="B311" s="16"/>
      <c r="C311" s="17"/>
      <c r="D311" s="17"/>
      <c r="E311" s="11"/>
      <c r="F311" s="11"/>
    </row>
    <row r="312" spans="2:7" x14ac:dyDescent="0.25">
      <c r="B312" t="s">
        <v>196</v>
      </c>
      <c r="C312" s="2">
        <f>SUM(C300:C310)</f>
        <v>326</v>
      </c>
      <c r="G312" s="2"/>
    </row>
    <row r="313" spans="2:7" x14ac:dyDescent="0.25">
      <c r="B313" s="23" t="s">
        <v>195</v>
      </c>
      <c r="C313" s="2">
        <v>11</v>
      </c>
      <c r="G313" s="2"/>
    </row>
    <row r="314" spans="2:7" x14ac:dyDescent="0.25">
      <c r="C314" s="2"/>
      <c r="G314" s="2"/>
    </row>
    <row r="315" spans="2:7" x14ac:dyDescent="0.25">
      <c r="B315" s="11" t="s">
        <v>20</v>
      </c>
      <c r="C315" s="11">
        <v>0</v>
      </c>
      <c r="D315" s="11" t="s">
        <v>21</v>
      </c>
      <c r="E315" s="11">
        <v>94</v>
      </c>
      <c r="F315" s="11" t="s">
        <v>22</v>
      </c>
      <c r="G315" s="11">
        <v>1</v>
      </c>
    </row>
    <row r="316" spans="2:7" x14ac:dyDescent="0.25">
      <c r="B316" s="11" t="s">
        <v>23</v>
      </c>
      <c r="C316" s="11">
        <v>99</v>
      </c>
      <c r="D316" s="11" t="s">
        <v>24</v>
      </c>
      <c r="E316" s="11">
        <v>5</v>
      </c>
      <c r="F316" s="11" t="s">
        <v>25</v>
      </c>
      <c r="G316" s="11">
        <v>75</v>
      </c>
    </row>
    <row r="317" spans="2:7" x14ac:dyDescent="0.25">
      <c r="B317" s="11" t="s">
        <v>26</v>
      </c>
      <c r="C317" s="11">
        <v>1</v>
      </c>
      <c r="D317" s="11" t="s">
        <v>27</v>
      </c>
      <c r="E317" s="11">
        <v>1</v>
      </c>
      <c r="F317" s="11" t="s">
        <v>28</v>
      </c>
      <c r="G317" s="11">
        <v>24</v>
      </c>
    </row>
    <row r="318" spans="2:7" x14ac:dyDescent="0.25">
      <c r="G318" s="2"/>
    </row>
    <row r="319" spans="2:7" x14ac:dyDescent="0.25">
      <c r="B319" s="12" t="s">
        <v>101</v>
      </c>
    </row>
    <row r="320" spans="2:7" x14ac:dyDescent="0.25">
      <c r="B320" s="12" t="s">
        <v>156</v>
      </c>
    </row>
    <row r="321" spans="2:9" x14ac:dyDescent="0.25">
      <c r="B321" s="22" t="s">
        <v>155</v>
      </c>
    </row>
    <row r="322" spans="2:9" x14ac:dyDescent="0.25">
      <c r="B322" s="36" t="s">
        <v>170</v>
      </c>
      <c r="C322" s="36"/>
      <c r="D322" s="36"/>
    </row>
    <row r="323" spans="2:9" x14ac:dyDescent="0.25">
      <c r="B323" s="22" t="s">
        <v>181</v>
      </c>
    </row>
    <row r="324" spans="2:9" x14ac:dyDescent="0.25">
      <c r="B324" s="35" t="s">
        <v>256</v>
      </c>
    </row>
    <row r="325" spans="2:9" x14ac:dyDescent="0.25">
      <c r="B325" s="25"/>
    </row>
    <row r="326" spans="2:9" x14ac:dyDescent="0.25">
      <c r="B326" s="22"/>
    </row>
    <row r="327" spans="2:9" x14ac:dyDescent="0.25">
      <c r="B327" s="4" t="s">
        <v>241</v>
      </c>
    </row>
    <row r="328" spans="2:9" x14ac:dyDescent="0.25">
      <c r="B328" s="4" t="s">
        <v>216</v>
      </c>
      <c r="C328" s="2"/>
      <c r="D328" s="5">
        <v>41837</v>
      </c>
    </row>
    <row r="329" spans="2:9" x14ac:dyDescent="0.25">
      <c r="B329" s="14" t="s">
        <v>107</v>
      </c>
      <c r="D329" s="6" t="s">
        <v>76</v>
      </c>
    </row>
    <row r="331" spans="2:9" x14ac:dyDescent="0.25">
      <c r="B331" s="7" t="s">
        <v>1</v>
      </c>
      <c r="C331" s="8" t="s">
        <v>2</v>
      </c>
      <c r="D331" s="8" t="s">
        <v>3</v>
      </c>
      <c r="E331" s="8" t="s">
        <v>4</v>
      </c>
      <c r="F331" s="8" t="s">
        <v>5</v>
      </c>
      <c r="G331" s="8"/>
      <c r="H331" s="8"/>
      <c r="I331" s="8"/>
    </row>
    <row r="332" spans="2:9" x14ac:dyDescent="0.25">
      <c r="B332" t="s">
        <v>41</v>
      </c>
      <c r="C332" s="17">
        <v>2</v>
      </c>
      <c r="D332" s="13" t="s">
        <v>7</v>
      </c>
      <c r="E332" s="13" t="s">
        <v>8</v>
      </c>
      <c r="F332" s="13" t="s">
        <v>9</v>
      </c>
      <c r="G332" s="3"/>
      <c r="H332" s="13"/>
    </row>
    <row r="333" spans="2:9" x14ac:dyDescent="0.25">
      <c r="B333" s="16" t="s">
        <v>32</v>
      </c>
      <c r="C333" s="17">
        <v>3</v>
      </c>
      <c r="D333" s="2" t="s">
        <v>39</v>
      </c>
      <c r="E333" s="2" t="s">
        <v>11</v>
      </c>
      <c r="F333" s="2" t="s">
        <v>13</v>
      </c>
      <c r="G333" s="2"/>
    </row>
    <row r="334" spans="2:9" x14ac:dyDescent="0.25">
      <c r="B334" s="16" t="s">
        <v>30</v>
      </c>
      <c r="C334" s="17">
        <v>26</v>
      </c>
      <c r="D334" s="2" t="s">
        <v>39</v>
      </c>
      <c r="E334" s="2" t="s">
        <v>11</v>
      </c>
      <c r="F334" s="2" t="s">
        <v>9</v>
      </c>
    </row>
    <row r="335" spans="2:9" x14ac:dyDescent="0.25">
      <c r="B335" s="16" t="s">
        <v>29</v>
      </c>
      <c r="C335" s="17">
        <v>131</v>
      </c>
      <c r="D335" s="2" t="s">
        <v>39</v>
      </c>
      <c r="E335" s="2" t="s">
        <v>11</v>
      </c>
      <c r="F335" s="2" t="s">
        <v>9</v>
      </c>
    </row>
    <row r="336" spans="2:9" x14ac:dyDescent="0.25">
      <c r="B336" s="16" t="s">
        <v>45</v>
      </c>
      <c r="C336" s="17">
        <v>171</v>
      </c>
      <c r="D336" s="13" t="s">
        <v>7</v>
      </c>
      <c r="E336" s="13" t="s">
        <v>11</v>
      </c>
      <c r="F336" s="13" t="s">
        <v>9</v>
      </c>
      <c r="G336" s="13"/>
      <c r="I336" s="13"/>
    </row>
    <row r="337" spans="2:9" x14ac:dyDescent="0.25">
      <c r="B337" s="16" t="s">
        <v>63</v>
      </c>
      <c r="C337" s="17">
        <v>34</v>
      </c>
      <c r="D337" s="13" t="s">
        <v>39</v>
      </c>
      <c r="E337" s="13" t="s">
        <v>11</v>
      </c>
      <c r="F337" s="13" t="s">
        <v>13</v>
      </c>
      <c r="G337" s="13"/>
    </row>
    <row r="338" spans="2:9" s="33" customFormat="1" x14ac:dyDescent="0.25">
      <c r="B338" s="30" t="s">
        <v>35</v>
      </c>
      <c r="C338" s="31">
        <v>1</v>
      </c>
      <c r="D338" s="32" t="s">
        <v>39</v>
      </c>
      <c r="E338" s="32" t="s">
        <v>11</v>
      </c>
      <c r="F338" s="32" t="s">
        <v>13</v>
      </c>
      <c r="G338" s="32"/>
    </row>
    <row r="339" spans="2:9" x14ac:dyDescent="0.25">
      <c r="B339" s="16"/>
      <c r="C339" s="17"/>
      <c r="D339" s="17"/>
      <c r="E339" s="11"/>
      <c r="F339" s="11"/>
      <c r="G339" s="28"/>
      <c r="H339" s="28"/>
      <c r="I339" s="29"/>
    </row>
    <row r="340" spans="2:9" x14ac:dyDescent="0.25">
      <c r="B340" t="s">
        <v>196</v>
      </c>
      <c r="C340" s="2">
        <f>SUM(C332:C338)</f>
        <v>368</v>
      </c>
      <c r="G340" s="2"/>
    </row>
    <row r="341" spans="2:9" x14ac:dyDescent="0.25">
      <c r="B341" s="23" t="s">
        <v>195</v>
      </c>
      <c r="C341" s="2">
        <v>7</v>
      </c>
      <c r="G341" s="2"/>
    </row>
    <row r="342" spans="2:9" x14ac:dyDescent="0.25">
      <c r="C342" s="2"/>
      <c r="G342" s="2"/>
    </row>
    <row r="343" spans="2:9" x14ac:dyDescent="0.25">
      <c r="B343" s="11" t="s">
        <v>20</v>
      </c>
      <c r="C343" s="11">
        <v>0</v>
      </c>
      <c r="D343" s="11" t="s">
        <v>21</v>
      </c>
      <c r="E343" s="11">
        <v>99</v>
      </c>
      <c r="F343" s="11" t="s">
        <v>22</v>
      </c>
      <c r="G343" s="11">
        <v>0</v>
      </c>
    </row>
    <row r="344" spans="2:9" x14ac:dyDescent="0.25">
      <c r="B344" s="11" t="s">
        <v>23</v>
      </c>
      <c r="C344" s="11">
        <v>47</v>
      </c>
      <c r="D344" s="11" t="s">
        <v>24</v>
      </c>
      <c r="E344" s="11">
        <v>1</v>
      </c>
      <c r="F344" s="11" t="s">
        <v>25</v>
      </c>
      <c r="G344" s="11">
        <v>10</v>
      </c>
    </row>
    <row r="345" spans="2:9" x14ac:dyDescent="0.25">
      <c r="B345" s="11" t="s">
        <v>26</v>
      </c>
      <c r="C345" s="11">
        <v>53</v>
      </c>
      <c r="D345" s="11" t="s">
        <v>27</v>
      </c>
      <c r="E345" s="11">
        <v>0</v>
      </c>
      <c r="F345" s="11" t="s">
        <v>28</v>
      </c>
      <c r="G345" s="11">
        <v>90</v>
      </c>
    </row>
    <row r="346" spans="2:9" x14ac:dyDescent="0.25">
      <c r="G346" s="2"/>
    </row>
    <row r="347" spans="2:9" x14ac:dyDescent="0.25">
      <c r="B347" s="12" t="s">
        <v>171</v>
      </c>
    </row>
    <row r="348" spans="2:9" x14ac:dyDescent="0.25">
      <c r="B348" s="12" t="s">
        <v>182</v>
      </c>
    </row>
    <row r="349" spans="2:9" x14ac:dyDescent="0.25">
      <c r="B349" s="22" t="s">
        <v>172</v>
      </c>
    </row>
    <row r="350" spans="2:9" x14ac:dyDescent="0.25">
      <c r="B350" s="22" t="s">
        <v>173</v>
      </c>
    </row>
    <row r="351" spans="2:9" x14ac:dyDescent="0.25">
      <c r="B351" s="26" t="s">
        <v>232</v>
      </c>
    </row>
    <row r="352" spans="2:9" x14ac:dyDescent="0.25">
      <c r="B352" s="35" t="s">
        <v>271</v>
      </c>
    </row>
    <row r="355" spans="2:7" x14ac:dyDescent="0.25">
      <c r="B355" s="4" t="s">
        <v>203</v>
      </c>
    </row>
    <row r="356" spans="2:7" x14ac:dyDescent="0.25">
      <c r="B356" s="4" t="s">
        <v>217</v>
      </c>
      <c r="C356" s="2"/>
      <c r="D356" s="5">
        <v>41837</v>
      </c>
    </row>
    <row r="357" spans="2:7" x14ac:dyDescent="0.25">
      <c r="B357" s="14" t="s">
        <v>109</v>
      </c>
      <c r="D357" s="6" t="s">
        <v>43</v>
      </c>
    </row>
    <row r="359" spans="2:7" x14ac:dyDescent="0.25">
      <c r="B359" s="7" t="s">
        <v>1</v>
      </c>
      <c r="C359" s="8" t="s">
        <v>2</v>
      </c>
      <c r="D359" s="8" t="s">
        <v>3</v>
      </c>
      <c r="E359" s="8" t="s">
        <v>4</v>
      </c>
      <c r="F359" s="8" t="s">
        <v>5</v>
      </c>
    </row>
    <row r="360" spans="2:7" x14ac:dyDescent="0.25">
      <c r="B360" t="s">
        <v>62</v>
      </c>
      <c r="C360" s="17">
        <v>1</v>
      </c>
      <c r="D360" s="13" t="s">
        <v>78</v>
      </c>
      <c r="E360" s="13" t="s">
        <v>8</v>
      </c>
      <c r="F360" s="13" t="s">
        <v>17</v>
      </c>
      <c r="G360" s="3"/>
    </row>
    <row r="361" spans="2:7" x14ac:dyDescent="0.25">
      <c r="B361" t="s">
        <v>29</v>
      </c>
      <c r="C361" s="17">
        <v>30</v>
      </c>
      <c r="D361" s="2" t="s">
        <v>39</v>
      </c>
      <c r="E361" s="2" t="s">
        <v>11</v>
      </c>
      <c r="F361" s="2" t="s">
        <v>9</v>
      </c>
    </row>
    <row r="362" spans="2:7" x14ac:dyDescent="0.25">
      <c r="B362" s="16" t="s">
        <v>6</v>
      </c>
      <c r="C362" s="17">
        <v>26</v>
      </c>
      <c r="D362" s="2" t="s">
        <v>7</v>
      </c>
      <c r="E362" s="2" t="s">
        <v>8</v>
      </c>
      <c r="F362" s="2" t="s">
        <v>13</v>
      </c>
    </row>
    <row r="363" spans="2:7" x14ac:dyDescent="0.25">
      <c r="B363" s="16" t="s">
        <v>12</v>
      </c>
      <c r="C363" s="17">
        <v>6</v>
      </c>
      <c r="D363" s="2" t="s">
        <v>7</v>
      </c>
      <c r="E363" s="2" t="s">
        <v>8</v>
      </c>
      <c r="F363" s="2" t="s">
        <v>13</v>
      </c>
    </row>
    <row r="364" spans="2:7" x14ac:dyDescent="0.25">
      <c r="B364" s="16" t="s">
        <v>14</v>
      </c>
      <c r="C364" s="17">
        <v>13</v>
      </c>
      <c r="D364" s="11" t="s">
        <v>39</v>
      </c>
      <c r="E364" s="11" t="s">
        <v>8</v>
      </c>
      <c r="F364" s="11" t="s">
        <v>13</v>
      </c>
    </row>
    <row r="365" spans="2:7" x14ac:dyDescent="0.25">
      <c r="B365" s="16" t="s">
        <v>48</v>
      </c>
      <c r="C365" s="17">
        <v>2</v>
      </c>
      <c r="D365" s="17" t="s">
        <v>7</v>
      </c>
      <c r="E365" s="17" t="s">
        <v>15</v>
      </c>
      <c r="F365" s="17" t="s">
        <v>13</v>
      </c>
    </row>
    <row r="366" spans="2:7" x14ac:dyDescent="0.25">
      <c r="B366" s="16" t="s">
        <v>31</v>
      </c>
      <c r="C366" s="17">
        <v>5</v>
      </c>
      <c r="D366" s="13" t="s">
        <v>39</v>
      </c>
      <c r="E366" s="13" t="s">
        <v>11</v>
      </c>
      <c r="F366" s="13" t="s">
        <v>13</v>
      </c>
    </row>
    <row r="367" spans="2:7" x14ac:dyDescent="0.25">
      <c r="B367" s="16"/>
      <c r="C367" s="17"/>
      <c r="D367" s="17"/>
      <c r="E367" s="11"/>
      <c r="F367" s="11"/>
    </row>
    <row r="368" spans="2:7" x14ac:dyDescent="0.25">
      <c r="B368" t="s">
        <v>196</v>
      </c>
      <c r="C368" s="2">
        <f>SUM(C360:C366)</f>
        <v>83</v>
      </c>
      <c r="G368" s="2"/>
    </row>
    <row r="369" spans="2:7" x14ac:dyDescent="0.25">
      <c r="B369" s="23" t="s">
        <v>195</v>
      </c>
      <c r="C369" s="2">
        <v>7</v>
      </c>
      <c r="G369" s="2"/>
    </row>
    <row r="370" spans="2:7" x14ac:dyDescent="0.25">
      <c r="C370" s="2"/>
      <c r="G370" s="2"/>
    </row>
    <row r="371" spans="2:7" x14ac:dyDescent="0.25">
      <c r="B371" s="11" t="s">
        <v>20</v>
      </c>
      <c r="C371" s="11">
        <v>0</v>
      </c>
      <c r="D371" s="11" t="s">
        <v>21</v>
      </c>
      <c r="E371" s="11">
        <v>42</v>
      </c>
      <c r="F371" s="11" t="s">
        <v>22</v>
      </c>
      <c r="G371" s="11">
        <v>1</v>
      </c>
    </row>
    <row r="372" spans="2:7" x14ac:dyDescent="0.25">
      <c r="B372" s="11" t="s">
        <v>23</v>
      </c>
      <c r="C372" s="11">
        <v>59</v>
      </c>
      <c r="D372" s="11" t="s">
        <v>24</v>
      </c>
      <c r="E372" s="11">
        <v>55</v>
      </c>
      <c r="F372" s="11" t="s">
        <v>25</v>
      </c>
      <c r="G372" s="11">
        <v>63</v>
      </c>
    </row>
    <row r="373" spans="2:7" x14ac:dyDescent="0.25">
      <c r="B373" s="11" t="s">
        <v>26</v>
      </c>
      <c r="C373" s="11">
        <v>41</v>
      </c>
      <c r="D373" s="11" t="s">
        <v>27</v>
      </c>
      <c r="E373" s="11">
        <v>2</v>
      </c>
      <c r="F373" s="11" t="s">
        <v>28</v>
      </c>
      <c r="G373" s="11">
        <v>36</v>
      </c>
    </row>
    <row r="374" spans="2:7" x14ac:dyDescent="0.25">
      <c r="G374" s="2"/>
    </row>
    <row r="375" spans="2:7" x14ac:dyDescent="0.25">
      <c r="B375" s="12" t="s">
        <v>99</v>
      </c>
    </row>
    <row r="376" spans="2:7" x14ac:dyDescent="0.25">
      <c r="B376" s="12" t="s">
        <v>156</v>
      </c>
    </row>
    <row r="377" spans="2:7" x14ac:dyDescent="0.25">
      <c r="B377" s="22" t="s">
        <v>155</v>
      </c>
    </row>
    <row r="378" spans="2:7" x14ac:dyDescent="0.25">
      <c r="B378" s="22" t="s">
        <v>183</v>
      </c>
    </row>
    <row r="379" spans="2:7" x14ac:dyDescent="0.25">
      <c r="B379" s="22" t="s">
        <v>184</v>
      </c>
    </row>
    <row r="380" spans="2:7" x14ac:dyDescent="0.25">
      <c r="B380" s="35" t="s">
        <v>257</v>
      </c>
    </row>
    <row r="381" spans="2:7" x14ac:dyDescent="0.25">
      <c r="B381" s="27"/>
    </row>
    <row r="382" spans="2:7" x14ac:dyDescent="0.25">
      <c r="B382" s="22"/>
    </row>
    <row r="383" spans="2:7" x14ac:dyDescent="0.25">
      <c r="B383" s="4" t="s">
        <v>213</v>
      </c>
    </row>
    <row r="384" spans="2:7" x14ac:dyDescent="0.25">
      <c r="B384" s="4" t="s">
        <v>218</v>
      </c>
      <c r="C384" s="2"/>
      <c r="D384" s="5">
        <v>41864</v>
      </c>
    </row>
    <row r="385" spans="2:7" x14ac:dyDescent="0.25">
      <c r="B385" s="14" t="s">
        <v>112</v>
      </c>
      <c r="D385" s="6" t="s">
        <v>79</v>
      </c>
    </row>
    <row r="387" spans="2:7" x14ac:dyDescent="0.25">
      <c r="B387" s="7" t="s">
        <v>1</v>
      </c>
      <c r="C387" s="8" t="s">
        <v>2</v>
      </c>
      <c r="D387" s="8" t="s">
        <v>3</v>
      </c>
      <c r="E387" s="8" t="s">
        <v>4</v>
      </c>
      <c r="F387" s="8" t="s">
        <v>5</v>
      </c>
    </row>
    <row r="388" spans="2:7" x14ac:dyDescent="0.25">
      <c r="B388" t="s">
        <v>62</v>
      </c>
      <c r="C388" s="17">
        <v>2</v>
      </c>
      <c r="D388" s="13" t="s">
        <v>78</v>
      </c>
      <c r="E388" s="13" t="s">
        <v>8</v>
      </c>
      <c r="F388" s="13" t="s">
        <v>17</v>
      </c>
      <c r="G388" s="3"/>
    </row>
    <row r="389" spans="2:7" x14ac:dyDescent="0.25">
      <c r="B389" s="12" t="s">
        <v>96</v>
      </c>
      <c r="C389" s="17">
        <v>1</v>
      </c>
      <c r="D389" s="11" t="s">
        <v>7</v>
      </c>
      <c r="E389" s="11" t="s">
        <v>15</v>
      </c>
      <c r="F389" s="11" t="s">
        <v>13</v>
      </c>
    </row>
    <row r="390" spans="2:7" x14ac:dyDescent="0.25">
      <c r="B390" s="12" t="s">
        <v>80</v>
      </c>
      <c r="C390" s="17">
        <v>4</v>
      </c>
      <c r="D390" s="2" t="s">
        <v>7</v>
      </c>
      <c r="E390" s="2" t="s">
        <v>8</v>
      </c>
      <c r="F390" s="11" t="s">
        <v>9</v>
      </c>
    </row>
    <row r="391" spans="2:7" x14ac:dyDescent="0.25">
      <c r="B391" s="16" t="s">
        <v>29</v>
      </c>
      <c r="C391" s="17">
        <v>10</v>
      </c>
      <c r="D391" s="2" t="s">
        <v>39</v>
      </c>
      <c r="E391" s="2" t="s">
        <v>11</v>
      </c>
      <c r="F391" s="2" t="s">
        <v>9</v>
      </c>
    </row>
    <row r="392" spans="2:7" x14ac:dyDescent="0.25">
      <c r="B392" s="16" t="s">
        <v>6</v>
      </c>
      <c r="C392" s="17">
        <v>20</v>
      </c>
      <c r="D392" s="2" t="s">
        <v>7</v>
      </c>
      <c r="E392" s="2" t="s">
        <v>8</v>
      </c>
      <c r="F392" s="2" t="s">
        <v>13</v>
      </c>
    </row>
    <row r="393" spans="2:7" x14ac:dyDescent="0.25">
      <c r="B393" s="16" t="s">
        <v>12</v>
      </c>
      <c r="C393" s="17">
        <v>1</v>
      </c>
      <c r="D393" s="2" t="s">
        <v>7</v>
      </c>
      <c r="E393" s="2" t="s">
        <v>8</v>
      </c>
      <c r="F393" s="2" t="s">
        <v>13</v>
      </c>
    </row>
    <row r="394" spans="2:7" x14ac:dyDescent="0.25">
      <c r="B394" s="16" t="s">
        <v>14</v>
      </c>
      <c r="C394" s="17">
        <v>18</v>
      </c>
      <c r="D394" s="11" t="s">
        <v>39</v>
      </c>
      <c r="E394" s="11" t="s">
        <v>8</v>
      </c>
      <c r="F394" s="11" t="s">
        <v>13</v>
      </c>
    </row>
    <row r="395" spans="2:7" x14ac:dyDescent="0.25">
      <c r="B395" s="16" t="s">
        <v>31</v>
      </c>
      <c r="C395" s="17">
        <v>3</v>
      </c>
      <c r="D395" s="13" t="s">
        <v>39</v>
      </c>
      <c r="E395" s="13" t="s">
        <v>11</v>
      </c>
      <c r="F395" s="13" t="s">
        <v>13</v>
      </c>
    </row>
    <row r="396" spans="2:7" x14ac:dyDescent="0.25">
      <c r="B396" s="16" t="s">
        <v>16</v>
      </c>
      <c r="C396" s="17">
        <v>1</v>
      </c>
      <c r="D396" s="17" t="s">
        <v>7</v>
      </c>
      <c r="E396" s="17" t="s">
        <v>15</v>
      </c>
      <c r="F396" s="17" t="s">
        <v>17</v>
      </c>
    </row>
    <row r="397" spans="2:7" x14ac:dyDescent="0.25">
      <c r="B397" s="16" t="s">
        <v>67</v>
      </c>
      <c r="C397" s="17">
        <v>205</v>
      </c>
      <c r="D397" s="17" t="s">
        <v>7</v>
      </c>
      <c r="E397" s="17" t="s">
        <v>15</v>
      </c>
      <c r="F397" s="13" t="s">
        <v>13</v>
      </c>
    </row>
    <row r="398" spans="2:7" x14ac:dyDescent="0.25">
      <c r="B398" s="16" t="s">
        <v>68</v>
      </c>
      <c r="C398" s="17">
        <v>1</v>
      </c>
      <c r="D398" s="17" t="s">
        <v>7</v>
      </c>
      <c r="E398" s="17" t="s">
        <v>15</v>
      </c>
      <c r="F398" s="13" t="s">
        <v>13</v>
      </c>
    </row>
    <row r="399" spans="2:7" x14ac:dyDescent="0.25">
      <c r="B399" s="16" t="s">
        <v>19</v>
      </c>
      <c r="C399" s="17">
        <v>1</v>
      </c>
      <c r="D399" s="17" t="s">
        <v>39</v>
      </c>
      <c r="E399" s="17" t="s">
        <v>8</v>
      </c>
      <c r="F399" s="17" t="s">
        <v>9</v>
      </c>
    </row>
    <row r="400" spans="2:7" x14ac:dyDescent="0.25">
      <c r="B400" s="16"/>
      <c r="C400" s="17"/>
      <c r="D400" s="17"/>
      <c r="E400" s="11"/>
      <c r="F400" s="11"/>
    </row>
    <row r="401" spans="2:7" x14ac:dyDescent="0.25">
      <c r="B401" t="s">
        <v>196</v>
      </c>
      <c r="C401" s="2">
        <f>SUM(C388:C399)</f>
        <v>267</v>
      </c>
      <c r="G401" s="2"/>
    </row>
    <row r="402" spans="2:7" x14ac:dyDescent="0.25">
      <c r="B402" s="23" t="s">
        <v>195</v>
      </c>
      <c r="C402" s="2">
        <v>12</v>
      </c>
      <c r="G402" s="2"/>
    </row>
    <row r="403" spans="2:7" x14ac:dyDescent="0.25">
      <c r="C403" s="2"/>
      <c r="G403" s="2"/>
    </row>
    <row r="404" spans="2:7" x14ac:dyDescent="0.25">
      <c r="B404" s="11" t="s">
        <v>20</v>
      </c>
      <c r="C404" s="11">
        <v>0</v>
      </c>
      <c r="D404" s="11" t="s">
        <v>21</v>
      </c>
      <c r="E404" s="11">
        <v>5</v>
      </c>
      <c r="F404" s="11" t="s">
        <v>22</v>
      </c>
      <c r="G404" s="11">
        <v>1</v>
      </c>
    </row>
    <row r="405" spans="2:7" x14ac:dyDescent="0.25">
      <c r="B405" s="11" t="s">
        <v>23</v>
      </c>
      <c r="C405" s="11">
        <v>13</v>
      </c>
      <c r="D405" s="11" t="s">
        <v>24</v>
      </c>
      <c r="E405" s="11">
        <v>17</v>
      </c>
      <c r="F405" s="11" t="s">
        <v>25</v>
      </c>
      <c r="G405" s="11">
        <v>93</v>
      </c>
    </row>
    <row r="406" spans="2:7" x14ac:dyDescent="0.25">
      <c r="B406" s="11" t="s">
        <v>26</v>
      </c>
      <c r="C406" s="11">
        <v>87</v>
      </c>
      <c r="D406" s="11" t="s">
        <v>27</v>
      </c>
      <c r="E406" s="11">
        <v>78</v>
      </c>
      <c r="F406" s="11" t="s">
        <v>28</v>
      </c>
      <c r="G406" s="11">
        <v>6</v>
      </c>
    </row>
    <row r="407" spans="2:7" x14ac:dyDescent="0.25">
      <c r="G407" s="2"/>
    </row>
    <row r="408" spans="2:7" x14ac:dyDescent="0.25">
      <c r="B408" s="12" t="s">
        <v>101</v>
      </c>
    </row>
    <row r="409" spans="2:7" x14ac:dyDescent="0.25">
      <c r="B409" s="12" t="s">
        <v>156</v>
      </c>
    </row>
    <row r="410" spans="2:7" x14ac:dyDescent="0.25">
      <c r="B410" s="22" t="s">
        <v>155</v>
      </c>
    </row>
    <row r="411" spans="2:7" x14ac:dyDescent="0.25">
      <c r="B411" s="22" t="s">
        <v>185</v>
      </c>
    </row>
    <row r="412" spans="2:7" x14ac:dyDescent="0.25">
      <c r="B412" s="22" t="s">
        <v>169</v>
      </c>
    </row>
    <row r="413" spans="2:7" x14ac:dyDescent="0.25">
      <c r="B413" s="35" t="s">
        <v>258</v>
      </c>
    </row>
    <row r="416" spans="2:7" x14ac:dyDescent="0.25">
      <c r="B416" s="4" t="s">
        <v>211</v>
      </c>
    </row>
    <row r="417" spans="2:7" x14ac:dyDescent="0.25">
      <c r="B417" s="4" t="s">
        <v>219</v>
      </c>
      <c r="C417" s="2"/>
      <c r="D417" s="5">
        <v>41859</v>
      </c>
    </row>
    <row r="418" spans="2:7" x14ac:dyDescent="0.25">
      <c r="B418" s="14" t="s">
        <v>83</v>
      </c>
      <c r="D418" s="6" t="s">
        <v>51</v>
      </c>
    </row>
    <row r="420" spans="2:7" x14ac:dyDescent="0.25">
      <c r="B420" s="7" t="s">
        <v>1</v>
      </c>
      <c r="C420" s="8" t="s">
        <v>2</v>
      </c>
      <c r="D420" s="8" t="s">
        <v>3</v>
      </c>
      <c r="E420" s="8" t="s">
        <v>4</v>
      </c>
      <c r="F420" s="8" t="s">
        <v>5</v>
      </c>
    </row>
    <row r="421" spans="2:7" x14ac:dyDescent="0.25">
      <c r="B421" s="12" t="s">
        <v>44</v>
      </c>
      <c r="C421" s="17">
        <v>2</v>
      </c>
      <c r="D421" s="11" t="s">
        <v>7</v>
      </c>
      <c r="E421" s="11" t="s">
        <v>15</v>
      </c>
      <c r="F421" s="11" t="s">
        <v>13</v>
      </c>
      <c r="G421" s="3"/>
    </row>
    <row r="422" spans="2:7" x14ac:dyDescent="0.25">
      <c r="B422" s="12" t="s">
        <v>57</v>
      </c>
      <c r="C422" s="17">
        <v>2</v>
      </c>
      <c r="D422" s="11" t="s">
        <v>39</v>
      </c>
      <c r="E422" s="11" t="s">
        <v>15</v>
      </c>
      <c r="F422" s="11" t="s">
        <v>13</v>
      </c>
    </row>
    <row r="423" spans="2:7" x14ac:dyDescent="0.25">
      <c r="B423" s="12" t="s">
        <v>29</v>
      </c>
      <c r="C423" s="17">
        <v>39</v>
      </c>
      <c r="D423" s="2" t="s">
        <v>39</v>
      </c>
      <c r="E423" s="2" t="s">
        <v>11</v>
      </c>
      <c r="F423" s="2" t="s">
        <v>9</v>
      </c>
    </row>
    <row r="424" spans="2:7" x14ac:dyDescent="0.25">
      <c r="B424" s="16" t="s">
        <v>14</v>
      </c>
      <c r="C424" s="17">
        <v>25</v>
      </c>
      <c r="D424" s="11" t="s">
        <v>39</v>
      </c>
      <c r="E424" s="11" t="s">
        <v>8</v>
      </c>
      <c r="F424" s="11" t="s">
        <v>13</v>
      </c>
    </row>
    <row r="425" spans="2:7" x14ac:dyDescent="0.25">
      <c r="B425" s="16" t="s">
        <v>84</v>
      </c>
      <c r="C425" s="17">
        <v>5</v>
      </c>
      <c r="D425" s="11" t="s">
        <v>34</v>
      </c>
      <c r="E425" s="11" t="s">
        <v>11</v>
      </c>
      <c r="F425" s="11" t="s">
        <v>17</v>
      </c>
    </row>
    <row r="426" spans="2:7" x14ac:dyDescent="0.25">
      <c r="B426" s="16" t="s">
        <v>31</v>
      </c>
      <c r="C426" s="17">
        <v>7</v>
      </c>
      <c r="D426" s="13" t="s">
        <v>39</v>
      </c>
      <c r="E426" s="13" t="s">
        <v>11</v>
      </c>
      <c r="F426" s="13" t="s">
        <v>13</v>
      </c>
    </row>
    <row r="427" spans="2:7" x14ac:dyDescent="0.25">
      <c r="B427" s="16" t="s">
        <v>35</v>
      </c>
      <c r="C427" s="17">
        <v>1</v>
      </c>
      <c r="D427" s="17" t="s">
        <v>39</v>
      </c>
      <c r="E427" s="17" t="s">
        <v>11</v>
      </c>
      <c r="F427" s="17" t="s">
        <v>13</v>
      </c>
    </row>
    <row r="428" spans="2:7" x14ac:dyDescent="0.25">
      <c r="B428" s="16" t="s">
        <v>18</v>
      </c>
      <c r="C428" s="17">
        <v>1</v>
      </c>
      <c r="D428" s="17" t="s">
        <v>7</v>
      </c>
      <c r="E428" s="17" t="s">
        <v>15</v>
      </c>
      <c r="F428" s="17" t="s">
        <v>13</v>
      </c>
    </row>
    <row r="429" spans="2:7" x14ac:dyDescent="0.25">
      <c r="B429" s="16" t="s">
        <v>19</v>
      </c>
      <c r="C429" s="17">
        <v>1</v>
      </c>
      <c r="D429" s="17" t="s">
        <v>39</v>
      </c>
      <c r="E429" s="17" t="s">
        <v>8</v>
      </c>
      <c r="F429" s="17" t="s">
        <v>9</v>
      </c>
    </row>
    <row r="430" spans="2:7" x14ac:dyDescent="0.25">
      <c r="B430" s="16"/>
      <c r="C430" s="17"/>
      <c r="D430" s="17"/>
      <c r="E430" s="11"/>
      <c r="F430" s="11"/>
    </row>
    <row r="431" spans="2:7" x14ac:dyDescent="0.25">
      <c r="B431" t="s">
        <v>196</v>
      </c>
      <c r="C431" s="2">
        <f>SUM(C421:C429)</f>
        <v>83</v>
      </c>
      <c r="G431" s="2"/>
    </row>
    <row r="432" spans="2:7" x14ac:dyDescent="0.25">
      <c r="B432" s="23" t="s">
        <v>195</v>
      </c>
      <c r="C432" s="2">
        <v>9</v>
      </c>
      <c r="G432" s="2"/>
    </row>
    <row r="433" spans="2:7" x14ac:dyDescent="0.25">
      <c r="C433" s="2"/>
      <c r="G433" s="2"/>
    </row>
    <row r="434" spans="2:7" x14ac:dyDescent="0.25">
      <c r="B434" s="11" t="s">
        <v>20</v>
      </c>
      <c r="C434" s="11">
        <v>6</v>
      </c>
      <c r="D434" s="11" t="s">
        <v>21</v>
      </c>
      <c r="E434" s="11">
        <v>63</v>
      </c>
      <c r="F434" s="11" t="s">
        <v>22</v>
      </c>
      <c r="G434" s="11">
        <v>6</v>
      </c>
    </row>
    <row r="435" spans="2:7" x14ac:dyDescent="0.25">
      <c r="B435" s="11" t="s">
        <v>23</v>
      </c>
      <c r="C435" s="11">
        <v>90</v>
      </c>
      <c r="D435" s="11" t="s">
        <v>24</v>
      </c>
      <c r="E435" s="11">
        <v>31</v>
      </c>
      <c r="F435" s="11" t="s">
        <v>25</v>
      </c>
      <c r="G435" s="11">
        <v>46</v>
      </c>
    </row>
    <row r="436" spans="2:7" x14ac:dyDescent="0.25">
      <c r="B436" s="11" t="s">
        <v>26</v>
      </c>
      <c r="C436" s="11">
        <v>4</v>
      </c>
      <c r="D436" s="11" t="s">
        <v>27</v>
      </c>
      <c r="E436" s="11">
        <v>6</v>
      </c>
      <c r="F436" s="11" t="s">
        <v>28</v>
      </c>
      <c r="G436" s="11">
        <v>48</v>
      </c>
    </row>
    <row r="437" spans="2:7" x14ac:dyDescent="0.25">
      <c r="G437" s="2"/>
    </row>
    <row r="438" spans="2:7" x14ac:dyDescent="0.25">
      <c r="B438" s="12" t="s">
        <v>101</v>
      </c>
    </row>
    <row r="439" spans="2:7" x14ac:dyDescent="0.25">
      <c r="B439" s="12" t="s">
        <v>156</v>
      </c>
    </row>
    <row r="440" spans="2:7" x14ac:dyDescent="0.25">
      <c r="B440" s="22" t="s">
        <v>170</v>
      </c>
    </row>
    <row r="441" spans="2:7" x14ac:dyDescent="0.25">
      <c r="B441" s="24" t="s">
        <v>200</v>
      </c>
    </row>
    <row r="442" spans="2:7" x14ac:dyDescent="0.25">
      <c r="B442" s="35" t="s">
        <v>259</v>
      </c>
    </row>
    <row r="445" spans="2:7" x14ac:dyDescent="0.25">
      <c r="B445" s="4" t="s">
        <v>211</v>
      </c>
    </row>
    <row r="446" spans="2:7" x14ac:dyDescent="0.25">
      <c r="B446" s="4" t="s">
        <v>220</v>
      </c>
      <c r="C446" s="2"/>
      <c r="D446" s="5">
        <v>41851</v>
      </c>
    </row>
    <row r="447" spans="2:7" x14ac:dyDescent="0.25">
      <c r="B447" s="14" t="s">
        <v>86</v>
      </c>
      <c r="D447" s="6" t="s">
        <v>43</v>
      </c>
    </row>
    <row r="449" spans="2:7" x14ac:dyDescent="0.25">
      <c r="B449" s="7" t="s">
        <v>1</v>
      </c>
      <c r="C449" s="8" t="s">
        <v>2</v>
      </c>
      <c r="D449" s="8" t="s">
        <v>3</v>
      </c>
      <c r="E449" s="8" t="s">
        <v>4</v>
      </c>
      <c r="F449" s="8" t="s">
        <v>5</v>
      </c>
    </row>
    <row r="450" spans="2:7" x14ac:dyDescent="0.25">
      <c r="B450" s="12" t="s">
        <v>87</v>
      </c>
      <c r="C450" s="17">
        <v>1</v>
      </c>
      <c r="D450" s="11" t="s">
        <v>7</v>
      </c>
      <c r="E450" s="11" t="s">
        <v>15</v>
      </c>
      <c r="F450" s="11" t="s">
        <v>13</v>
      </c>
      <c r="G450" s="3"/>
    </row>
    <row r="451" spans="2:7" x14ac:dyDescent="0.25">
      <c r="B451" s="12" t="s">
        <v>32</v>
      </c>
      <c r="C451" s="17">
        <v>13</v>
      </c>
      <c r="D451" s="2" t="s">
        <v>39</v>
      </c>
      <c r="E451" s="2" t="s">
        <v>11</v>
      </c>
      <c r="F451" s="11" t="s">
        <v>88</v>
      </c>
    </row>
    <row r="452" spans="2:7" x14ac:dyDescent="0.25">
      <c r="B452" s="12" t="s">
        <v>30</v>
      </c>
      <c r="C452" s="17">
        <v>40</v>
      </c>
      <c r="D452" s="2" t="s">
        <v>39</v>
      </c>
      <c r="E452" s="2" t="s">
        <v>11</v>
      </c>
      <c r="F452" s="2" t="s">
        <v>9</v>
      </c>
    </row>
    <row r="453" spans="2:7" x14ac:dyDescent="0.25">
      <c r="B453" s="12" t="s">
        <v>29</v>
      </c>
      <c r="C453" s="17">
        <v>186</v>
      </c>
      <c r="D453" s="2" t="s">
        <v>39</v>
      </c>
      <c r="E453" s="2" t="s">
        <v>11</v>
      </c>
      <c r="F453" s="2" t="s">
        <v>9</v>
      </c>
    </row>
    <row r="454" spans="2:7" x14ac:dyDescent="0.25">
      <c r="B454" s="16" t="s">
        <v>10</v>
      </c>
      <c r="C454" s="17">
        <v>1</v>
      </c>
      <c r="D454" s="2" t="s">
        <v>39</v>
      </c>
      <c r="E454" s="2" t="s">
        <v>11</v>
      </c>
      <c r="F454" s="2" t="s">
        <v>9</v>
      </c>
    </row>
    <row r="455" spans="2:7" x14ac:dyDescent="0.25">
      <c r="B455" s="16" t="s">
        <v>45</v>
      </c>
      <c r="C455" s="17">
        <v>9</v>
      </c>
      <c r="D455" s="11" t="s">
        <v>7</v>
      </c>
      <c r="E455" s="2" t="s">
        <v>11</v>
      </c>
      <c r="F455" s="2" t="s">
        <v>9</v>
      </c>
    </row>
    <row r="456" spans="2:7" x14ac:dyDescent="0.25">
      <c r="B456" s="16" t="s">
        <v>63</v>
      </c>
      <c r="C456" s="17">
        <v>44</v>
      </c>
      <c r="D456" s="17" t="s">
        <v>39</v>
      </c>
      <c r="E456" s="17" t="s">
        <v>11</v>
      </c>
      <c r="F456" s="17" t="s">
        <v>13</v>
      </c>
    </row>
    <row r="457" spans="2:7" x14ac:dyDescent="0.25">
      <c r="B457" s="16" t="s">
        <v>35</v>
      </c>
      <c r="C457" s="17">
        <v>264</v>
      </c>
      <c r="D457" s="17" t="s">
        <v>39</v>
      </c>
      <c r="E457" s="17" t="s">
        <v>11</v>
      </c>
      <c r="F457" s="17" t="s">
        <v>13</v>
      </c>
    </row>
    <row r="458" spans="2:7" x14ac:dyDescent="0.25">
      <c r="B458" s="16" t="s">
        <v>19</v>
      </c>
      <c r="C458" s="17">
        <v>4</v>
      </c>
      <c r="D458" s="17" t="s">
        <v>39</v>
      </c>
      <c r="E458" s="17" t="s">
        <v>8</v>
      </c>
      <c r="F458" s="17" t="s">
        <v>9</v>
      </c>
    </row>
    <row r="459" spans="2:7" x14ac:dyDescent="0.25">
      <c r="B459" s="16" t="s">
        <v>47</v>
      </c>
      <c r="C459" s="17">
        <v>1</v>
      </c>
      <c r="D459" s="17" t="s">
        <v>7</v>
      </c>
      <c r="E459" s="17" t="s">
        <v>8</v>
      </c>
      <c r="F459" s="17" t="s">
        <v>9</v>
      </c>
    </row>
    <row r="460" spans="2:7" x14ac:dyDescent="0.25">
      <c r="B460" s="16"/>
      <c r="C460" s="17"/>
      <c r="D460" s="17"/>
      <c r="E460" s="11"/>
      <c r="F460" s="11"/>
    </row>
    <row r="461" spans="2:7" x14ac:dyDescent="0.25">
      <c r="B461" t="s">
        <v>196</v>
      </c>
      <c r="C461" s="2">
        <f>SUM(C450:C459)</f>
        <v>563</v>
      </c>
      <c r="G461" s="2"/>
    </row>
    <row r="462" spans="2:7" x14ac:dyDescent="0.25">
      <c r="B462" s="23" t="s">
        <v>195</v>
      </c>
      <c r="C462" s="2">
        <v>10</v>
      </c>
      <c r="G462" s="2"/>
    </row>
    <row r="463" spans="2:7" x14ac:dyDescent="0.25">
      <c r="C463" s="2"/>
      <c r="G463" s="2"/>
    </row>
    <row r="464" spans="2:7" x14ac:dyDescent="0.25">
      <c r="B464" s="11" t="s">
        <v>20</v>
      </c>
      <c r="C464" s="11">
        <v>0</v>
      </c>
      <c r="D464" s="11" t="s">
        <v>21</v>
      </c>
      <c r="E464" s="11">
        <v>99</v>
      </c>
      <c r="F464" s="11" t="s">
        <v>22</v>
      </c>
      <c r="G464" s="11">
        <v>0</v>
      </c>
    </row>
    <row r="465" spans="2:7" x14ac:dyDescent="0.25">
      <c r="B465" s="11" t="s">
        <v>23</v>
      </c>
      <c r="C465" s="11">
        <v>98</v>
      </c>
      <c r="D465" s="11" t="s">
        <v>24</v>
      </c>
      <c r="E465" s="11">
        <v>1</v>
      </c>
      <c r="F465" s="11" t="s">
        <v>25</v>
      </c>
      <c r="G465" s="11">
        <v>57</v>
      </c>
    </row>
    <row r="466" spans="2:7" x14ac:dyDescent="0.25">
      <c r="B466" s="11" t="s">
        <v>26</v>
      </c>
      <c r="C466" s="11">
        <v>2</v>
      </c>
      <c r="D466" s="11" t="s">
        <v>27</v>
      </c>
      <c r="E466" s="11" t="s">
        <v>110</v>
      </c>
      <c r="F466" s="11" t="s">
        <v>28</v>
      </c>
      <c r="G466" s="11">
        <v>43</v>
      </c>
    </row>
    <row r="467" spans="2:7" x14ac:dyDescent="0.25">
      <c r="G467" s="2"/>
    </row>
    <row r="468" spans="2:7" x14ac:dyDescent="0.25">
      <c r="B468" s="12" t="s">
        <v>101</v>
      </c>
    </row>
    <row r="469" spans="2:7" x14ac:dyDescent="0.25">
      <c r="B469" s="12" t="s">
        <v>156</v>
      </c>
    </row>
    <row r="470" spans="2:7" x14ac:dyDescent="0.25">
      <c r="B470" s="22" t="s">
        <v>186</v>
      </c>
    </row>
    <row r="471" spans="2:7" x14ac:dyDescent="0.25">
      <c r="B471" s="22" t="s">
        <v>180</v>
      </c>
    </row>
    <row r="472" spans="2:7" x14ac:dyDescent="0.25">
      <c r="B472" s="35" t="s">
        <v>260</v>
      </c>
    </row>
    <row r="475" spans="2:7" x14ac:dyDescent="0.25">
      <c r="B475" s="4" t="s">
        <v>242</v>
      </c>
    </row>
    <row r="476" spans="2:7" x14ac:dyDescent="0.25">
      <c r="B476" s="4" t="s">
        <v>221</v>
      </c>
      <c r="C476" s="2"/>
      <c r="D476" s="5">
        <v>41856</v>
      </c>
    </row>
    <row r="477" spans="2:7" x14ac:dyDescent="0.25">
      <c r="B477" s="14" t="s">
        <v>113</v>
      </c>
      <c r="D477" s="6" t="s">
        <v>51</v>
      </c>
    </row>
    <row r="479" spans="2:7" x14ac:dyDescent="0.25">
      <c r="B479" s="7" t="s">
        <v>1</v>
      </c>
      <c r="C479" s="8" t="s">
        <v>2</v>
      </c>
      <c r="D479" s="8" t="s">
        <v>3</v>
      </c>
      <c r="E479" s="8" t="s">
        <v>4</v>
      </c>
      <c r="F479" s="8" t="s">
        <v>5</v>
      </c>
    </row>
    <row r="480" spans="2:7" x14ac:dyDescent="0.25">
      <c r="B480" s="12" t="s">
        <v>41</v>
      </c>
      <c r="C480" s="17">
        <v>2</v>
      </c>
      <c r="D480" s="11" t="s">
        <v>7</v>
      </c>
      <c r="E480" s="11" t="s">
        <v>8</v>
      </c>
      <c r="F480" s="11" t="s">
        <v>9</v>
      </c>
      <c r="G480" s="3"/>
    </row>
    <row r="481" spans="2:7" x14ac:dyDescent="0.25">
      <c r="B481" s="12" t="s">
        <v>44</v>
      </c>
      <c r="C481" s="17">
        <v>3</v>
      </c>
      <c r="D481" s="11" t="s">
        <v>7</v>
      </c>
      <c r="E481" s="11" t="s">
        <v>15</v>
      </c>
      <c r="F481" s="11" t="s">
        <v>13</v>
      </c>
    </row>
    <row r="482" spans="2:7" x14ac:dyDescent="0.25">
      <c r="B482" s="12" t="s">
        <v>29</v>
      </c>
      <c r="C482" s="17">
        <v>72</v>
      </c>
      <c r="D482" s="2" t="s">
        <v>39</v>
      </c>
      <c r="E482" s="2" t="s">
        <v>11</v>
      </c>
      <c r="F482" s="2" t="s">
        <v>9</v>
      </c>
    </row>
    <row r="483" spans="2:7" x14ac:dyDescent="0.25">
      <c r="B483" s="12" t="s">
        <v>31</v>
      </c>
      <c r="C483" s="17">
        <v>47</v>
      </c>
      <c r="D483" s="13" t="s">
        <v>39</v>
      </c>
      <c r="E483" s="13" t="s">
        <v>11</v>
      </c>
      <c r="F483" s="13" t="s">
        <v>13</v>
      </c>
    </row>
    <row r="484" spans="2:7" x14ac:dyDescent="0.25">
      <c r="B484" s="16" t="s">
        <v>52</v>
      </c>
      <c r="C484" s="17">
        <v>1</v>
      </c>
      <c r="D484" s="11" t="s">
        <v>7</v>
      </c>
      <c r="E484" s="11" t="s">
        <v>8</v>
      </c>
      <c r="F484" s="11" t="s">
        <v>13</v>
      </c>
    </row>
    <row r="485" spans="2:7" x14ac:dyDescent="0.25">
      <c r="B485" s="16"/>
      <c r="C485" s="17"/>
      <c r="D485" s="17"/>
      <c r="E485" s="11"/>
      <c r="F485" s="11"/>
    </row>
    <row r="486" spans="2:7" x14ac:dyDescent="0.25">
      <c r="B486" t="s">
        <v>196</v>
      </c>
      <c r="C486" s="2">
        <f>SUM(C480:C484)</f>
        <v>125</v>
      </c>
      <c r="G486" s="2"/>
    </row>
    <row r="487" spans="2:7" x14ac:dyDescent="0.25">
      <c r="B487" s="23" t="s">
        <v>195</v>
      </c>
      <c r="C487" s="2">
        <v>5</v>
      </c>
      <c r="G487" s="2"/>
    </row>
    <row r="488" spans="2:7" x14ac:dyDescent="0.25">
      <c r="C488" s="2"/>
      <c r="G488" s="2"/>
    </row>
    <row r="489" spans="2:7" x14ac:dyDescent="0.25">
      <c r="B489" s="11" t="s">
        <v>20</v>
      </c>
      <c r="C489" s="11">
        <v>0</v>
      </c>
      <c r="D489" s="11" t="s">
        <v>21</v>
      </c>
      <c r="E489" s="11">
        <v>96</v>
      </c>
      <c r="F489" s="11" t="s">
        <v>22</v>
      </c>
      <c r="G489" s="11">
        <v>0</v>
      </c>
    </row>
    <row r="490" spans="2:7" x14ac:dyDescent="0.25">
      <c r="B490" s="11" t="s">
        <v>23</v>
      </c>
      <c r="C490" s="11">
        <v>95</v>
      </c>
      <c r="D490" s="11" t="s">
        <v>24</v>
      </c>
      <c r="E490" s="11">
        <v>2</v>
      </c>
      <c r="F490" s="11" t="s">
        <v>25</v>
      </c>
      <c r="G490" s="11">
        <v>41</v>
      </c>
    </row>
    <row r="491" spans="2:7" x14ac:dyDescent="0.25">
      <c r="B491" s="11" t="s">
        <v>26</v>
      </c>
      <c r="C491" s="11">
        <v>5</v>
      </c>
      <c r="D491" s="11" t="s">
        <v>27</v>
      </c>
      <c r="E491" s="11">
        <v>2</v>
      </c>
      <c r="F491" s="11" t="s">
        <v>28</v>
      </c>
      <c r="G491" s="11">
        <v>59</v>
      </c>
    </row>
    <row r="492" spans="2:7" x14ac:dyDescent="0.25">
      <c r="G492" s="2"/>
    </row>
    <row r="493" spans="2:7" x14ac:dyDescent="0.25">
      <c r="B493" s="12" t="s">
        <v>101</v>
      </c>
    </row>
    <row r="494" spans="2:7" x14ac:dyDescent="0.25">
      <c r="B494" s="12" t="s">
        <v>156</v>
      </c>
    </row>
    <row r="495" spans="2:7" x14ac:dyDescent="0.25">
      <c r="B495" s="22" t="s">
        <v>155</v>
      </c>
    </row>
    <row r="496" spans="2:7" x14ac:dyDescent="0.25">
      <c r="B496" s="22" t="s">
        <v>186</v>
      </c>
    </row>
    <row r="497" spans="2:7" x14ac:dyDescent="0.25">
      <c r="B497" s="22" t="s">
        <v>187</v>
      </c>
    </row>
    <row r="498" spans="2:7" x14ac:dyDescent="0.25">
      <c r="B498" s="35" t="s">
        <v>261</v>
      </c>
    </row>
    <row r="501" spans="2:7" x14ac:dyDescent="0.25">
      <c r="B501" s="4" t="s">
        <v>206</v>
      </c>
    </row>
    <row r="502" spans="2:7" x14ac:dyDescent="0.25">
      <c r="B502" s="4" t="s">
        <v>222</v>
      </c>
      <c r="C502" s="2"/>
      <c r="D502" s="5">
        <v>41851</v>
      </c>
    </row>
    <row r="503" spans="2:7" x14ac:dyDescent="0.25">
      <c r="B503" s="14" t="s">
        <v>90</v>
      </c>
      <c r="D503" s="6" t="s">
        <v>51</v>
      </c>
    </row>
    <row r="505" spans="2:7" x14ac:dyDescent="0.25">
      <c r="B505" s="7" t="s">
        <v>1</v>
      </c>
      <c r="C505" s="8" t="s">
        <v>2</v>
      </c>
      <c r="D505" s="8" t="s">
        <v>3</v>
      </c>
      <c r="E505" s="8" t="s">
        <v>4</v>
      </c>
      <c r="F505" s="8" t="s">
        <v>5</v>
      </c>
    </row>
    <row r="506" spans="2:7" x14ac:dyDescent="0.25">
      <c r="B506" s="12" t="s">
        <v>32</v>
      </c>
      <c r="C506" s="17">
        <v>20</v>
      </c>
      <c r="D506" s="2" t="s">
        <v>39</v>
      </c>
      <c r="E506" s="2" t="s">
        <v>11</v>
      </c>
      <c r="F506" s="11" t="s">
        <v>88</v>
      </c>
      <c r="G506" s="3"/>
    </row>
    <row r="507" spans="2:7" x14ac:dyDescent="0.25">
      <c r="B507" s="12" t="s">
        <v>30</v>
      </c>
      <c r="C507" s="17">
        <v>66</v>
      </c>
      <c r="D507" s="2" t="s">
        <v>39</v>
      </c>
      <c r="E507" s="2" t="s">
        <v>11</v>
      </c>
      <c r="F507" s="2" t="s">
        <v>9</v>
      </c>
    </row>
    <row r="508" spans="2:7" x14ac:dyDescent="0.25">
      <c r="B508" s="12" t="s">
        <v>29</v>
      </c>
      <c r="C508" s="17">
        <v>136</v>
      </c>
      <c r="D508" s="2" t="s">
        <v>39</v>
      </c>
      <c r="E508" s="2" t="s">
        <v>11</v>
      </c>
      <c r="F508" s="2" t="s">
        <v>9</v>
      </c>
    </row>
    <row r="509" spans="2:7" x14ac:dyDescent="0.25">
      <c r="B509" s="12" t="s">
        <v>45</v>
      </c>
      <c r="C509" s="17">
        <v>1</v>
      </c>
      <c r="D509" s="11" t="s">
        <v>7</v>
      </c>
      <c r="E509" s="2" t="s">
        <v>11</v>
      </c>
      <c r="F509" s="2" t="s">
        <v>9</v>
      </c>
    </row>
    <row r="510" spans="2:7" x14ac:dyDescent="0.25">
      <c r="B510" s="16" t="s">
        <v>63</v>
      </c>
      <c r="C510" s="17">
        <v>35</v>
      </c>
      <c r="D510" s="17" t="s">
        <v>39</v>
      </c>
      <c r="E510" s="17" t="s">
        <v>11</v>
      </c>
      <c r="F510" s="17" t="s">
        <v>13</v>
      </c>
    </row>
    <row r="511" spans="2:7" x14ac:dyDescent="0.25">
      <c r="B511" s="16" t="s">
        <v>31</v>
      </c>
      <c r="C511" s="17">
        <v>1</v>
      </c>
      <c r="D511" s="13" t="s">
        <v>39</v>
      </c>
      <c r="E511" s="13" t="s">
        <v>11</v>
      </c>
      <c r="F511" s="13" t="s">
        <v>13</v>
      </c>
    </row>
    <row r="512" spans="2:7" x14ac:dyDescent="0.25">
      <c r="B512" s="16" t="s">
        <v>35</v>
      </c>
      <c r="C512" s="17">
        <v>98</v>
      </c>
      <c r="D512" s="17" t="s">
        <v>39</v>
      </c>
      <c r="E512" s="17" t="s">
        <v>11</v>
      </c>
      <c r="F512" s="17" t="s">
        <v>13</v>
      </c>
    </row>
    <row r="513" spans="2:7" x14ac:dyDescent="0.25">
      <c r="B513" s="16"/>
      <c r="C513" s="17"/>
      <c r="D513" s="17"/>
      <c r="E513" s="11"/>
      <c r="F513" s="11"/>
    </row>
    <row r="514" spans="2:7" x14ac:dyDescent="0.25">
      <c r="B514" t="s">
        <v>196</v>
      </c>
      <c r="C514" s="2">
        <f>SUM(C506:C512)</f>
        <v>357</v>
      </c>
      <c r="G514" s="2"/>
    </row>
    <row r="515" spans="2:7" x14ac:dyDescent="0.25">
      <c r="B515" s="23" t="s">
        <v>195</v>
      </c>
      <c r="C515" s="2">
        <v>7</v>
      </c>
      <c r="G515" s="2"/>
    </row>
    <row r="516" spans="2:7" x14ac:dyDescent="0.25">
      <c r="C516" s="2"/>
      <c r="G516" s="2"/>
    </row>
    <row r="517" spans="2:7" x14ac:dyDescent="0.25">
      <c r="B517" s="11" t="s">
        <v>20</v>
      </c>
      <c r="C517" s="11">
        <v>0</v>
      </c>
      <c r="D517" s="11" t="s">
        <v>21</v>
      </c>
      <c r="E517" s="11">
        <v>100</v>
      </c>
      <c r="F517" s="11" t="s">
        <v>22</v>
      </c>
      <c r="G517" s="11">
        <v>0</v>
      </c>
    </row>
    <row r="518" spans="2:7" x14ac:dyDescent="0.25">
      <c r="B518" s="11" t="s">
        <v>23</v>
      </c>
      <c r="C518" s="11">
        <v>99.7</v>
      </c>
      <c r="D518" s="11" t="s">
        <v>24</v>
      </c>
      <c r="E518" s="11">
        <v>0</v>
      </c>
      <c r="F518" s="11" t="s">
        <v>25</v>
      </c>
      <c r="G518" s="11">
        <v>57</v>
      </c>
    </row>
    <row r="519" spans="2:7" x14ac:dyDescent="0.25">
      <c r="B519" s="11" t="s">
        <v>26</v>
      </c>
      <c r="C519" s="11">
        <v>0.3</v>
      </c>
      <c r="D519" s="11" t="s">
        <v>27</v>
      </c>
      <c r="E519" s="11">
        <v>0</v>
      </c>
      <c r="F519" s="11" t="s">
        <v>28</v>
      </c>
      <c r="G519" s="11">
        <v>43</v>
      </c>
    </row>
    <row r="520" spans="2:7" x14ac:dyDescent="0.25">
      <c r="G520" s="2"/>
    </row>
    <row r="521" spans="2:7" x14ac:dyDescent="0.25">
      <c r="B521" s="12" t="s">
        <v>101</v>
      </c>
    </row>
    <row r="522" spans="2:7" x14ac:dyDescent="0.25">
      <c r="B522" s="12" t="s">
        <v>156</v>
      </c>
    </row>
    <row r="523" spans="2:7" x14ac:dyDescent="0.25">
      <c r="B523" s="22" t="s">
        <v>155</v>
      </c>
    </row>
    <row r="524" spans="2:7" x14ac:dyDescent="0.25">
      <c r="B524" s="22" t="s">
        <v>186</v>
      </c>
    </row>
    <row r="525" spans="2:7" x14ac:dyDescent="0.25">
      <c r="B525" s="22" t="s">
        <v>188</v>
      </c>
    </row>
    <row r="526" spans="2:7" x14ac:dyDescent="0.25">
      <c r="B526" s="35" t="s">
        <v>262</v>
      </c>
    </row>
    <row r="529" spans="2:9" x14ac:dyDescent="0.25">
      <c r="B529" s="4" t="s">
        <v>243</v>
      </c>
      <c r="C529" s="2"/>
      <c r="D529" s="5">
        <v>41848</v>
      </c>
    </row>
    <row r="530" spans="2:9" x14ac:dyDescent="0.25">
      <c r="B530" s="14" t="s">
        <v>111</v>
      </c>
      <c r="D530" s="6" t="s">
        <v>51</v>
      </c>
    </row>
    <row r="532" spans="2:9" x14ac:dyDescent="0.25">
      <c r="B532" s="7" t="s">
        <v>1</v>
      </c>
      <c r="C532" s="8" t="s">
        <v>2</v>
      </c>
      <c r="D532" s="8" t="s">
        <v>3</v>
      </c>
      <c r="E532" s="8" t="s">
        <v>4</v>
      </c>
      <c r="F532" s="8" t="s">
        <v>5</v>
      </c>
      <c r="G532" s="8"/>
      <c r="H532" s="8"/>
      <c r="I532" s="8"/>
    </row>
    <row r="533" spans="2:9" x14ac:dyDescent="0.25">
      <c r="B533" s="12" t="s">
        <v>32</v>
      </c>
      <c r="C533" s="17">
        <v>9</v>
      </c>
      <c r="D533" s="2" t="s">
        <v>39</v>
      </c>
      <c r="E533" s="2" t="s">
        <v>11</v>
      </c>
      <c r="F533" s="11" t="s">
        <v>88</v>
      </c>
      <c r="G533" s="17"/>
    </row>
    <row r="534" spans="2:9" x14ac:dyDescent="0.25">
      <c r="B534" s="12" t="s">
        <v>30</v>
      </c>
      <c r="C534" s="17">
        <v>49</v>
      </c>
      <c r="D534" s="2" t="s">
        <v>39</v>
      </c>
      <c r="E534" s="2" t="s">
        <v>11</v>
      </c>
      <c r="F534" s="2" t="s">
        <v>9</v>
      </c>
    </row>
    <row r="535" spans="2:9" x14ac:dyDescent="0.25">
      <c r="B535" s="12" t="s">
        <v>29</v>
      </c>
      <c r="C535" s="17">
        <v>261</v>
      </c>
      <c r="D535" s="2" t="s">
        <v>39</v>
      </c>
      <c r="E535" s="2" t="s">
        <v>11</v>
      </c>
      <c r="F535" s="2" t="s">
        <v>9</v>
      </c>
    </row>
    <row r="536" spans="2:9" x14ac:dyDescent="0.25">
      <c r="B536" s="12" t="s">
        <v>10</v>
      </c>
      <c r="C536" s="17">
        <v>3</v>
      </c>
      <c r="D536" s="2" t="s">
        <v>39</v>
      </c>
      <c r="E536" s="2" t="s">
        <v>11</v>
      </c>
      <c r="F536" s="2" t="s">
        <v>9</v>
      </c>
      <c r="G536" s="2"/>
    </row>
    <row r="537" spans="2:9" x14ac:dyDescent="0.25">
      <c r="B537" s="12" t="s">
        <v>63</v>
      </c>
      <c r="C537" s="17">
        <v>34</v>
      </c>
      <c r="D537" s="17" t="s">
        <v>39</v>
      </c>
      <c r="E537" s="17" t="s">
        <v>11</v>
      </c>
      <c r="F537" s="17" t="s">
        <v>13</v>
      </c>
      <c r="G537" s="17"/>
    </row>
    <row r="538" spans="2:9" x14ac:dyDescent="0.25">
      <c r="B538" s="16" t="s">
        <v>31</v>
      </c>
      <c r="C538" s="17">
        <v>1</v>
      </c>
      <c r="D538" s="13" t="s">
        <v>39</v>
      </c>
      <c r="E538" s="13" t="s">
        <v>11</v>
      </c>
      <c r="F538" s="13" t="s">
        <v>13</v>
      </c>
    </row>
    <row r="539" spans="2:9" x14ac:dyDescent="0.25">
      <c r="B539" s="16" t="s">
        <v>35</v>
      </c>
      <c r="C539" s="17">
        <v>73</v>
      </c>
      <c r="D539" s="17" t="s">
        <v>39</v>
      </c>
      <c r="E539" s="17" t="s">
        <v>11</v>
      </c>
      <c r="F539" s="17" t="s">
        <v>13</v>
      </c>
      <c r="G539" s="17"/>
    </row>
    <row r="540" spans="2:9" x14ac:dyDescent="0.25">
      <c r="B540" s="16" t="s">
        <v>19</v>
      </c>
      <c r="C540" s="17">
        <v>3</v>
      </c>
      <c r="D540" s="17" t="s">
        <v>39</v>
      </c>
      <c r="E540" s="17" t="s">
        <v>8</v>
      </c>
      <c r="F540" s="17" t="s">
        <v>9</v>
      </c>
      <c r="I540" s="17"/>
    </row>
    <row r="541" spans="2:9" s="33" customFormat="1" x14ac:dyDescent="0.25">
      <c r="B541" s="30" t="s">
        <v>47</v>
      </c>
      <c r="C541" s="31">
        <v>1</v>
      </c>
      <c r="D541" s="31" t="s">
        <v>7</v>
      </c>
      <c r="E541" s="31" t="s">
        <v>8</v>
      </c>
      <c r="F541" s="31" t="s">
        <v>9</v>
      </c>
      <c r="H541" s="34"/>
    </row>
    <row r="542" spans="2:9" x14ac:dyDescent="0.25">
      <c r="B542" s="16"/>
      <c r="C542" s="17"/>
      <c r="D542" s="17"/>
      <c r="E542" s="17"/>
      <c r="F542" s="17"/>
      <c r="G542" s="28"/>
      <c r="H542" s="28"/>
      <c r="I542" s="29"/>
    </row>
    <row r="543" spans="2:9" x14ac:dyDescent="0.25">
      <c r="B543" t="s">
        <v>196</v>
      </c>
      <c r="C543" s="2">
        <f>SUM(C533:C541)</f>
        <v>434</v>
      </c>
      <c r="G543" s="2"/>
    </row>
    <row r="544" spans="2:9" x14ac:dyDescent="0.25">
      <c r="B544" s="23" t="s">
        <v>195</v>
      </c>
      <c r="C544" s="2">
        <v>9</v>
      </c>
      <c r="G544" s="2"/>
    </row>
    <row r="545" spans="2:7" x14ac:dyDescent="0.25">
      <c r="C545" s="2"/>
      <c r="G545" s="2"/>
    </row>
    <row r="546" spans="2:7" x14ac:dyDescent="0.25">
      <c r="B546" s="11" t="s">
        <v>20</v>
      </c>
      <c r="C546" s="11">
        <v>0</v>
      </c>
      <c r="D546" s="11" t="s">
        <v>21</v>
      </c>
      <c r="E546" s="11">
        <v>99</v>
      </c>
      <c r="F546" s="11" t="s">
        <v>22</v>
      </c>
      <c r="G546" s="11">
        <v>0</v>
      </c>
    </row>
    <row r="547" spans="2:7" x14ac:dyDescent="0.25">
      <c r="B547" s="11" t="s">
        <v>23</v>
      </c>
      <c r="C547" s="11">
        <v>100</v>
      </c>
      <c r="D547" s="11" t="s">
        <v>24</v>
      </c>
      <c r="E547" s="11">
        <v>1</v>
      </c>
      <c r="F547" s="11" t="s">
        <v>25</v>
      </c>
      <c r="G547" s="11">
        <v>27</v>
      </c>
    </row>
    <row r="548" spans="2:7" x14ac:dyDescent="0.25">
      <c r="B548" s="11" t="s">
        <v>26</v>
      </c>
      <c r="C548" s="11">
        <v>0</v>
      </c>
      <c r="D548" s="11" t="s">
        <v>27</v>
      </c>
      <c r="E548" s="11">
        <v>0</v>
      </c>
      <c r="F548" s="11" t="s">
        <v>28</v>
      </c>
      <c r="G548" s="11">
        <v>73</v>
      </c>
    </row>
    <row r="549" spans="2:7" x14ac:dyDescent="0.25">
      <c r="G549" s="2"/>
    </row>
    <row r="550" spans="2:7" x14ac:dyDescent="0.25">
      <c r="B550" s="12" t="s">
        <v>108</v>
      </c>
    </row>
    <row r="551" spans="2:7" x14ac:dyDescent="0.25">
      <c r="B551" s="12" t="s">
        <v>156</v>
      </c>
    </row>
    <row r="552" spans="2:7" x14ac:dyDescent="0.25">
      <c r="B552" s="22" t="s">
        <v>172</v>
      </c>
    </row>
    <row r="553" spans="2:7" x14ac:dyDescent="0.25">
      <c r="B553" s="22" t="s">
        <v>186</v>
      </c>
    </row>
    <row r="554" spans="2:7" x14ac:dyDescent="0.25">
      <c r="B554" s="26" t="s">
        <v>233</v>
      </c>
    </row>
    <row r="555" spans="2:7" x14ac:dyDescent="0.25">
      <c r="B555" s="35" t="s">
        <v>263</v>
      </c>
    </row>
    <row r="556" spans="2:7" x14ac:dyDescent="0.25">
      <c r="B556" s="35"/>
    </row>
    <row r="558" spans="2:7" x14ac:dyDescent="0.25">
      <c r="B558" s="4" t="s">
        <v>223</v>
      </c>
    </row>
    <row r="559" spans="2:7" x14ac:dyDescent="0.25">
      <c r="B559" s="4" t="s">
        <v>224</v>
      </c>
      <c r="C559" s="2"/>
      <c r="D559" s="5">
        <v>41823</v>
      </c>
    </row>
    <row r="560" spans="2:7" x14ac:dyDescent="0.25">
      <c r="B560" s="14" t="s">
        <v>93</v>
      </c>
      <c r="D560" s="6" t="s">
        <v>94</v>
      </c>
    </row>
    <row r="562" spans="2:7" x14ac:dyDescent="0.25">
      <c r="B562" s="7" t="s">
        <v>1</v>
      </c>
      <c r="C562" s="8" t="s">
        <v>2</v>
      </c>
      <c r="D562" s="8" t="s">
        <v>3</v>
      </c>
      <c r="E562" s="8" t="s">
        <v>4</v>
      </c>
      <c r="F562" s="8" t="s">
        <v>5</v>
      </c>
    </row>
    <row r="563" spans="2:7" x14ac:dyDescent="0.25">
      <c r="B563" s="12" t="s">
        <v>29</v>
      </c>
      <c r="C563" s="17">
        <v>5</v>
      </c>
      <c r="D563" s="2" t="s">
        <v>39</v>
      </c>
      <c r="E563" s="2" t="s">
        <v>11</v>
      </c>
      <c r="F563" s="2" t="s">
        <v>9</v>
      </c>
      <c r="G563" s="3"/>
    </row>
    <row r="564" spans="2:7" x14ac:dyDescent="0.25">
      <c r="B564" s="12" t="s">
        <v>35</v>
      </c>
      <c r="C564" s="17">
        <v>4</v>
      </c>
      <c r="D564" s="17" t="s">
        <v>39</v>
      </c>
      <c r="E564" s="17" t="s">
        <v>11</v>
      </c>
      <c r="F564" s="17" t="s">
        <v>13</v>
      </c>
    </row>
    <row r="565" spans="2:7" x14ac:dyDescent="0.25">
      <c r="B565" s="16"/>
      <c r="C565" s="17"/>
      <c r="D565" s="17"/>
      <c r="E565" s="17"/>
      <c r="F565" s="17"/>
    </row>
    <row r="566" spans="2:7" x14ac:dyDescent="0.25">
      <c r="B566" t="s">
        <v>196</v>
      </c>
      <c r="C566" s="2">
        <f>SUM(C563:C564)</f>
        <v>9</v>
      </c>
      <c r="G566" s="2"/>
    </row>
    <row r="567" spans="2:7" x14ac:dyDescent="0.25">
      <c r="B567" s="23" t="s">
        <v>195</v>
      </c>
      <c r="C567" s="2">
        <v>2</v>
      </c>
      <c r="G567" s="2"/>
    </row>
    <row r="568" spans="2:7" x14ac:dyDescent="0.25">
      <c r="C568" s="2"/>
      <c r="G568" s="2"/>
    </row>
    <row r="569" spans="2:7" x14ac:dyDescent="0.25">
      <c r="B569" s="11" t="s">
        <v>20</v>
      </c>
      <c r="C569" s="11">
        <v>0</v>
      </c>
      <c r="D569" s="11" t="s">
        <v>21</v>
      </c>
      <c r="E569" s="11">
        <v>100</v>
      </c>
      <c r="F569" s="11" t="s">
        <v>22</v>
      </c>
      <c r="G569" s="11">
        <v>0</v>
      </c>
    </row>
    <row r="570" spans="2:7" x14ac:dyDescent="0.25">
      <c r="B570" s="11" t="s">
        <v>23</v>
      </c>
      <c r="C570" s="11">
        <v>100</v>
      </c>
      <c r="D570" s="11" t="s">
        <v>24</v>
      </c>
      <c r="E570" s="11">
        <v>0</v>
      </c>
      <c r="F570" s="11" t="s">
        <v>25</v>
      </c>
      <c r="G570" s="11">
        <v>44</v>
      </c>
    </row>
    <row r="571" spans="2:7" x14ac:dyDescent="0.25">
      <c r="B571" s="11" t="s">
        <v>26</v>
      </c>
      <c r="C571" s="11">
        <v>0</v>
      </c>
      <c r="D571" s="11" t="s">
        <v>27</v>
      </c>
      <c r="E571" s="11">
        <v>0</v>
      </c>
      <c r="F571" s="11" t="s">
        <v>28</v>
      </c>
      <c r="G571" s="11">
        <v>56</v>
      </c>
    </row>
    <row r="572" spans="2:7" x14ac:dyDescent="0.25">
      <c r="G572" s="2"/>
    </row>
    <row r="573" spans="2:7" x14ac:dyDescent="0.25">
      <c r="B573" s="12" t="s">
        <v>101</v>
      </c>
    </row>
    <row r="574" spans="2:7" x14ac:dyDescent="0.25">
      <c r="B574" s="12" t="s">
        <v>160</v>
      </c>
    </row>
    <row r="575" spans="2:7" x14ac:dyDescent="0.25">
      <c r="B575" s="22" t="s">
        <v>155</v>
      </c>
    </row>
    <row r="576" spans="2:7" x14ac:dyDescent="0.25">
      <c r="B576" s="22" t="s">
        <v>186</v>
      </c>
    </row>
    <row r="577" spans="2:7" x14ac:dyDescent="0.25">
      <c r="B577" s="22" t="s">
        <v>189</v>
      </c>
    </row>
    <row r="578" spans="2:7" x14ac:dyDescent="0.25">
      <c r="B578" s="27" t="s">
        <v>235</v>
      </c>
      <c r="C578" s="25"/>
    </row>
    <row r="579" spans="2:7" x14ac:dyDescent="0.25">
      <c r="B579" s="35" t="s">
        <v>252</v>
      </c>
      <c r="C579" s="35"/>
    </row>
    <row r="580" spans="2:7" x14ac:dyDescent="0.25">
      <c r="B580" s="27"/>
    </row>
    <row r="581" spans="2:7" x14ac:dyDescent="0.25">
      <c r="B581" s="22"/>
    </row>
    <row r="582" spans="2:7" x14ac:dyDescent="0.25">
      <c r="B582" s="4" t="s">
        <v>242</v>
      </c>
    </row>
    <row r="583" spans="2:7" x14ac:dyDescent="0.25">
      <c r="B583" s="4" t="s">
        <v>225</v>
      </c>
      <c r="C583" s="2"/>
      <c r="D583" s="5">
        <v>41844</v>
      </c>
    </row>
    <row r="584" spans="2:7" x14ac:dyDescent="0.25">
      <c r="B584" s="14" t="s">
        <v>115</v>
      </c>
      <c r="D584" s="6" t="s">
        <v>75</v>
      </c>
    </row>
    <row r="586" spans="2:7" x14ac:dyDescent="0.25">
      <c r="B586" s="7" t="s">
        <v>1</v>
      </c>
      <c r="C586" s="8" t="s">
        <v>2</v>
      </c>
      <c r="D586" s="8" t="s">
        <v>3</v>
      </c>
      <c r="E586" s="8" t="s">
        <v>4</v>
      </c>
      <c r="F586" s="8" t="s">
        <v>5</v>
      </c>
    </row>
    <row r="587" spans="2:7" x14ac:dyDescent="0.25">
      <c r="B587" s="12" t="s">
        <v>41</v>
      </c>
      <c r="C587" s="17">
        <v>4</v>
      </c>
      <c r="D587" s="11" t="s">
        <v>7</v>
      </c>
      <c r="E587" s="11" t="s">
        <v>8</v>
      </c>
      <c r="F587" s="11" t="s">
        <v>9</v>
      </c>
      <c r="G587" s="3"/>
    </row>
    <row r="588" spans="2:7" x14ac:dyDescent="0.25">
      <c r="B588" s="12" t="s">
        <v>117</v>
      </c>
      <c r="C588" s="17">
        <v>2</v>
      </c>
      <c r="D588" s="2" t="s">
        <v>39</v>
      </c>
      <c r="E588" s="2" t="s">
        <v>11</v>
      </c>
      <c r="F588" s="2" t="s">
        <v>9</v>
      </c>
      <c r="G588" s="3"/>
    </row>
    <row r="589" spans="2:7" x14ac:dyDescent="0.25">
      <c r="B589" s="12" t="s">
        <v>29</v>
      </c>
      <c r="C589" s="17">
        <v>47</v>
      </c>
      <c r="D589" s="2" t="s">
        <v>39</v>
      </c>
      <c r="E589" s="2" t="s">
        <v>11</v>
      </c>
      <c r="F589" s="2" t="s">
        <v>9</v>
      </c>
      <c r="G589" s="3"/>
    </row>
    <row r="590" spans="2:7" x14ac:dyDescent="0.25">
      <c r="B590" s="12" t="s">
        <v>116</v>
      </c>
      <c r="C590" s="17">
        <v>2</v>
      </c>
      <c r="D590" s="2" t="s">
        <v>7</v>
      </c>
      <c r="E590" s="2" t="s">
        <v>8</v>
      </c>
      <c r="F590" s="2" t="s">
        <v>9</v>
      </c>
      <c r="G590" s="3"/>
    </row>
    <row r="591" spans="2:7" x14ac:dyDescent="0.25">
      <c r="B591" s="12" t="s">
        <v>14</v>
      </c>
      <c r="C591" s="17">
        <v>1</v>
      </c>
      <c r="D591" s="11" t="s">
        <v>39</v>
      </c>
      <c r="E591" s="11" t="s">
        <v>8</v>
      </c>
      <c r="F591" s="11" t="s">
        <v>13</v>
      </c>
    </row>
    <row r="592" spans="2:7" x14ac:dyDescent="0.25">
      <c r="B592" s="12" t="s">
        <v>31</v>
      </c>
      <c r="C592" s="17">
        <v>14</v>
      </c>
      <c r="D592" s="13" t="s">
        <v>39</v>
      </c>
      <c r="E592" s="13" t="s">
        <v>11</v>
      </c>
      <c r="F592" s="13" t="s">
        <v>13</v>
      </c>
    </row>
    <row r="593" spans="2:7" x14ac:dyDescent="0.25">
      <c r="B593" s="16"/>
      <c r="C593" s="17"/>
      <c r="D593" s="17"/>
      <c r="E593" s="17"/>
      <c r="F593" s="17"/>
    </row>
    <row r="594" spans="2:7" x14ac:dyDescent="0.25">
      <c r="B594" t="s">
        <v>196</v>
      </c>
      <c r="C594" s="2">
        <v>70</v>
      </c>
      <c r="G594" s="2"/>
    </row>
    <row r="595" spans="2:7" x14ac:dyDescent="0.25">
      <c r="B595" s="23" t="s">
        <v>195</v>
      </c>
      <c r="C595" s="2">
        <v>6</v>
      </c>
      <c r="G595" s="2"/>
    </row>
    <row r="596" spans="2:7" x14ac:dyDescent="0.25">
      <c r="C596" s="2"/>
      <c r="G596" s="2"/>
    </row>
    <row r="597" spans="2:7" x14ac:dyDescent="0.25">
      <c r="B597" s="11" t="s">
        <v>20</v>
      </c>
      <c r="C597" s="11">
        <v>0</v>
      </c>
      <c r="D597" s="11" t="s">
        <v>21</v>
      </c>
      <c r="E597" s="11">
        <v>90</v>
      </c>
      <c r="F597" s="11" t="s">
        <v>22</v>
      </c>
      <c r="G597" s="11">
        <v>0</v>
      </c>
    </row>
    <row r="598" spans="2:7" x14ac:dyDescent="0.25">
      <c r="B598" s="11" t="s">
        <v>23</v>
      </c>
      <c r="C598" s="11">
        <v>91</v>
      </c>
      <c r="D598" s="11" t="s">
        <v>24</v>
      </c>
      <c r="E598" s="11">
        <v>10</v>
      </c>
      <c r="F598" s="11" t="s">
        <v>25</v>
      </c>
      <c r="G598" s="11">
        <v>21</v>
      </c>
    </row>
    <row r="599" spans="2:7" x14ac:dyDescent="0.25">
      <c r="B599" s="11" t="s">
        <v>26</v>
      </c>
      <c r="C599" s="11">
        <v>9</v>
      </c>
      <c r="D599" s="11" t="s">
        <v>27</v>
      </c>
      <c r="E599" s="11">
        <v>0</v>
      </c>
      <c r="F599" s="11" t="s">
        <v>28</v>
      </c>
      <c r="G599" s="11">
        <v>79</v>
      </c>
    </row>
    <row r="600" spans="2:7" x14ac:dyDescent="0.25">
      <c r="G600" s="2"/>
    </row>
    <row r="601" spans="2:7" x14ac:dyDescent="0.25">
      <c r="B601" s="12" t="s">
        <v>101</v>
      </c>
    </row>
    <row r="602" spans="2:7" x14ac:dyDescent="0.25">
      <c r="B602" s="12" t="s">
        <v>156</v>
      </c>
    </row>
    <row r="603" spans="2:7" x14ac:dyDescent="0.25">
      <c r="B603" s="22" t="s">
        <v>155</v>
      </c>
    </row>
    <row r="604" spans="2:7" x14ac:dyDescent="0.25">
      <c r="B604" s="22" t="s">
        <v>173</v>
      </c>
    </row>
    <row r="605" spans="2:7" x14ac:dyDescent="0.25">
      <c r="B605" s="22" t="s">
        <v>190</v>
      </c>
    </row>
    <row r="606" spans="2:7" x14ac:dyDescent="0.25">
      <c r="B606" s="35" t="s">
        <v>264</v>
      </c>
    </row>
    <row r="607" spans="2:7" x14ac:dyDescent="0.25">
      <c r="B607" s="25"/>
    </row>
    <row r="608" spans="2:7" x14ac:dyDescent="0.25">
      <c r="B608" s="22"/>
    </row>
    <row r="609" spans="2:7" x14ac:dyDescent="0.25">
      <c r="B609" s="19" t="s">
        <v>203</v>
      </c>
    </row>
    <row r="610" spans="2:7" x14ac:dyDescent="0.25">
      <c r="B610" s="19" t="s">
        <v>226</v>
      </c>
      <c r="D610" s="18">
        <v>41844</v>
      </c>
    </row>
    <row r="611" spans="2:7" x14ac:dyDescent="0.25">
      <c r="B611" t="s">
        <v>120</v>
      </c>
      <c r="D611" t="s">
        <v>121</v>
      </c>
    </row>
    <row r="613" spans="2:7" x14ac:dyDescent="0.25">
      <c r="B613" s="7" t="s">
        <v>1</v>
      </c>
      <c r="C613" s="8" t="s">
        <v>2</v>
      </c>
      <c r="D613" s="8" t="s">
        <v>3</v>
      </c>
      <c r="E613" s="8" t="s">
        <v>4</v>
      </c>
      <c r="F613" s="8" t="s">
        <v>5</v>
      </c>
    </row>
    <row r="614" spans="2:7" x14ac:dyDescent="0.25">
      <c r="B614" s="12" t="s">
        <v>49</v>
      </c>
      <c r="C614" s="17">
        <v>1</v>
      </c>
      <c r="D614" s="11" t="s">
        <v>7</v>
      </c>
      <c r="E614" s="11" t="s">
        <v>15</v>
      </c>
      <c r="F614" s="11" t="s">
        <v>13</v>
      </c>
      <c r="G614" s="3"/>
    </row>
    <row r="615" spans="2:7" x14ac:dyDescent="0.25">
      <c r="B615" s="12" t="s">
        <v>29</v>
      </c>
      <c r="C615" s="17">
        <v>36</v>
      </c>
      <c r="D615" s="2" t="s">
        <v>39</v>
      </c>
      <c r="E615" s="2" t="s">
        <v>11</v>
      </c>
      <c r="F615" s="2" t="s">
        <v>9</v>
      </c>
      <c r="G615" s="3"/>
    </row>
    <row r="616" spans="2:7" x14ac:dyDescent="0.25">
      <c r="B616" s="12" t="s">
        <v>116</v>
      </c>
      <c r="C616" s="17">
        <v>3</v>
      </c>
      <c r="D616" s="2" t="s">
        <v>7</v>
      </c>
      <c r="E616" s="2" t="s">
        <v>8</v>
      </c>
      <c r="F616" s="2" t="s">
        <v>9</v>
      </c>
      <c r="G616" s="3"/>
    </row>
    <row r="617" spans="2:7" x14ac:dyDescent="0.25">
      <c r="B617" s="12" t="s">
        <v>14</v>
      </c>
      <c r="C617" s="17">
        <v>5</v>
      </c>
      <c r="D617" s="11" t="s">
        <v>39</v>
      </c>
      <c r="E617" s="11" t="s">
        <v>8</v>
      </c>
      <c r="F617" s="11" t="s">
        <v>13</v>
      </c>
      <c r="G617" s="3"/>
    </row>
    <row r="618" spans="2:7" x14ac:dyDescent="0.25">
      <c r="B618" s="12" t="s">
        <v>31</v>
      </c>
      <c r="C618" s="17">
        <v>7</v>
      </c>
      <c r="D618" s="13" t="s">
        <v>39</v>
      </c>
      <c r="E618" s="13" t="s">
        <v>11</v>
      </c>
      <c r="F618" s="13" t="s">
        <v>13</v>
      </c>
    </row>
    <row r="619" spans="2:7" x14ac:dyDescent="0.25">
      <c r="B619" s="12" t="s">
        <v>19</v>
      </c>
      <c r="C619" s="17">
        <v>1</v>
      </c>
      <c r="D619" s="17" t="s">
        <v>39</v>
      </c>
      <c r="E619" s="17" t="s">
        <v>8</v>
      </c>
      <c r="F619" s="17" t="s">
        <v>9</v>
      </c>
    </row>
    <row r="620" spans="2:7" x14ac:dyDescent="0.25">
      <c r="B620" s="16"/>
      <c r="C620" s="17"/>
      <c r="D620" s="17"/>
      <c r="E620" s="17"/>
      <c r="F620" s="17"/>
    </row>
    <row r="621" spans="2:7" x14ac:dyDescent="0.25">
      <c r="B621" t="s">
        <v>196</v>
      </c>
      <c r="C621" s="2">
        <f>SUM(C614:C619)</f>
        <v>53</v>
      </c>
      <c r="G621" s="2"/>
    </row>
    <row r="622" spans="2:7" x14ac:dyDescent="0.25">
      <c r="B622" s="23" t="s">
        <v>195</v>
      </c>
      <c r="C622" s="2">
        <v>6</v>
      </c>
      <c r="G622" s="2"/>
    </row>
    <row r="623" spans="2:7" x14ac:dyDescent="0.25">
      <c r="C623" s="2"/>
      <c r="G623" s="2"/>
    </row>
    <row r="624" spans="2:7" x14ac:dyDescent="0.25">
      <c r="B624" s="11" t="s">
        <v>20</v>
      </c>
      <c r="C624" s="11">
        <v>0</v>
      </c>
      <c r="D624" s="11" t="s">
        <v>21</v>
      </c>
      <c r="E624" s="11">
        <v>81</v>
      </c>
      <c r="F624" s="11" t="s">
        <v>22</v>
      </c>
      <c r="G624" s="11">
        <v>0</v>
      </c>
    </row>
    <row r="625" spans="2:7" x14ac:dyDescent="0.25">
      <c r="B625" s="11" t="s">
        <v>23</v>
      </c>
      <c r="C625" s="11">
        <v>92</v>
      </c>
      <c r="D625" s="11" t="s">
        <v>24</v>
      </c>
      <c r="E625" s="11">
        <v>17</v>
      </c>
      <c r="F625" s="11" t="s">
        <v>25</v>
      </c>
      <c r="G625" s="11">
        <v>25</v>
      </c>
    </row>
    <row r="626" spans="2:7" x14ac:dyDescent="0.25">
      <c r="B626" s="11" t="s">
        <v>26</v>
      </c>
      <c r="C626" s="11">
        <v>8</v>
      </c>
      <c r="D626" s="11" t="s">
        <v>27</v>
      </c>
      <c r="E626" s="11">
        <v>2</v>
      </c>
      <c r="F626" s="11" t="s">
        <v>28</v>
      </c>
      <c r="G626" s="11">
        <v>75</v>
      </c>
    </row>
    <row r="627" spans="2:7" x14ac:dyDescent="0.25">
      <c r="G627" s="2"/>
    </row>
    <row r="628" spans="2:7" x14ac:dyDescent="0.25">
      <c r="B628" s="12" t="s">
        <v>101</v>
      </c>
    </row>
    <row r="629" spans="2:7" x14ac:dyDescent="0.25">
      <c r="B629" s="12" t="s">
        <v>156</v>
      </c>
    </row>
    <row r="630" spans="2:7" x14ac:dyDescent="0.25">
      <c r="B630" s="22" t="s">
        <v>155</v>
      </c>
    </row>
    <row r="631" spans="2:7" x14ac:dyDescent="0.25">
      <c r="B631" s="22" t="s">
        <v>186</v>
      </c>
    </row>
    <row r="632" spans="2:7" x14ac:dyDescent="0.25">
      <c r="B632" s="22" t="s">
        <v>191</v>
      </c>
    </row>
    <row r="633" spans="2:7" x14ac:dyDescent="0.25">
      <c r="B633" s="35" t="s">
        <v>265</v>
      </c>
    </row>
    <row r="634" spans="2:7" x14ac:dyDescent="0.25">
      <c r="B634" s="35"/>
    </row>
    <row r="635" spans="2:7" x14ac:dyDescent="0.25">
      <c r="B635" s="22"/>
    </row>
    <row r="636" spans="2:7" x14ac:dyDescent="0.25">
      <c r="B636" s="19" t="s">
        <v>203</v>
      </c>
    </row>
    <row r="637" spans="2:7" x14ac:dyDescent="0.25">
      <c r="B637" s="19" t="s">
        <v>227</v>
      </c>
      <c r="D637" s="18">
        <v>41843</v>
      </c>
    </row>
    <row r="638" spans="2:7" x14ac:dyDescent="0.25">
      <c r="B638" t="s">
        <v>123</v>
      </c>
      <c r="D638" t="s">
        <v>43</v>
      </c>
    </row>
    <row r="640" spans="2:7" x14ac:dyDescent="0.25">
      <c r="B640" s="7" t="s">
        <v>1</v>
      </c>
      <c r="C640" s="8" t="s">
        <v>2</v>
      </c>
      <c r="D640" s="8" t="s">
        <v>3</v>
      </c>
      <c r="E640" s="8" t="s">
        <v>4</v>
      </c>
      <c r="F640" s="8" t="s">
        <v>5</v>
      </c>
    </row>
    <row r="641" spans="2:7" x14ac:dyDescent="0.25">
      <c r="B641" s="12" t="s">
        <v>29</v>
      </c>
      <c r="C641" s="17">
        <v>67</v>
      </c>
      <c r="D641" s="2" t="s">
        <v>39</v>
      </c>
      <c r="E641" s="2" t="s">
        <v>11</v>
      </c>
      <c r="F641" s="2" t="s">
        <v>9</v>
      </c>
    </row>
    <row r="642" spans="2:7" x14ac:dyDescent="0.25">
      <c r="B642" s="12" t="s">
        <v>6</v>
      </c>
      <c r="C642" s="17">
        <v>1</v>
      </c>
      <c r="D642" s="2" t="s">
        <v>7</v>
      </c>
      <c r="E642" s="2" t="s">
        <v>8</v>
      </c>
      <c r="F642" s="2" t="s">
        <v>13</v>
      </c>
    </row>
    <row r="643" spans="2:7" x14ac:dyDescent="0.25">
      <c r="B643" s="12" t="s">
        <v>14</v>
      </c>
      <c r="C643" s="17">
        <v>31</v>
      </c>
      <c r="D643" s="11" t="s">
        <v>39</v>
      </c>
      <c r="E643" s="11" t="s">
        <v>8</v>
      </c>
      <c r="F643" s="11" t="s">
        <v>13</v>
      </c>
    </row>
    <row r="644" spans="2:7" x14ac:dyDescent="0.25">
      <c r="B644" s="12" t="s">
        <v>31</v>
      </c>
      <c r="C644" s="17">
        <v>12</v>
      </c>
      <c r="D644" s="13" t="s">
        <v>39</v>
      </c>
      <c r="E644" s="13" t="s">
        <v>11</v>
      </c>
      <c r="F644" s="13" t="s">
        <v>13</v>
      </c>
    </row>
    <row r="645" spans="2:7" x14ac:dyDescent="0.25">
      <c r="B645" s="16"/>
      <c r="C645" s="17"/>
      <c r="D645" s="17"/>
      <c r="E645" s="17"/>
      <c r="F645" s="17"/>
    </row>
    <row r="646" spans="2:7" x14ac:dyDescent="0.25">
      <c r="B646" t="s">
        <v>196</v>
      </c>
      <c r="C646" s="2">
        <f>SUM(C641:C644)</f>
        <v>111</v>
      </c>
    </row>
    <row r="647" spans="2:7" x14ac:dyDescent="0.25">
      <c r="B647" s="23" t="s">
        <v>195</v>
      </c>
      <c r="C647" s="2">
        <v>4</v>
      </c>
    </row>
    <row r="648" spans="2:7" x14ac:dyDescent="0.25">
      <c r="C648" s="2"/>
    </row>
    <row r="649" spans="2:7" x14ac:dyDescent="0.25">
      <c r="B649" s="11" t="s">
        <v>20</v>
      </c>
      <c r="C649" s="11">
        <v>0</v>
      </c>
      <c r="D649" s="11" t="s">
        <v>21</v>
      </c>
      <c r="E649" s="11">
        <v>71</v>
      </c>
      <c r="F649" s="11" t="s">
        <v>22</v>
      </c>
      <c r="G649">
        <v>0</v>
      </c>
    </row>
    <row r="650" spans="2:7" x14ac:dyDescent="0.25">
      <c r="B650" s="11" t="s">
        <v>23</v>
      </c>
      <c r="C650" s="11">
        <v>99</v>
      </c>
      <c r="D650" s="11" t="s">
        <v>24</v>
      </c>
      <c r="E650" s="11">
        <v>29</v>
      </c>
      <c r="F650" s="11" t="s">
        <v>25</v>
      </c>
      <c r="G650">
        <v>40</v>
      </c>
    </row>
    <row r="651" spans="2:7" x14ac:dyDescent="0.25">
      <c r="B651" s="11" t="s">
        <v>26</v>
      </c>
      <c r="C651" s="11">
        <v>1</v>
      </c>
      <c r="D651" s="11" t="s">
        <v>27</v>
      </c>
      <c r="E651" s="11">
        <v>0</v>
      </c>
      <c r="F651" s="11" t="s">
        <v>28</v>
      </c>
      <c r="G651">
        <v>60</v>
      </c>
    </row>
    <row r="653" spans="2:7" x14ac:dyDescent="0.25">
      <c r="B653" s="12" t="s">
        <v>99</v>
      </c>
    </row>
    <row r="654" spans="2:7" x14ac:dyDescent="0.25">
      <c r="B654" s="12" t="s">
        <v>156</v>
      </c>
    </row>
    <row r="655" spans="2:7" x14ac:dyDescent="0.25">
      <c r="B655" s="22" t="s">
        <v>155</v>
      </c>
    </row>
    <row r="656" spans="2:7" x14ac:dyDescent="0.25">
      <c r="B656" s="22" t="s">
        <v>186</v>
      </c>
    </row>
    <row r="657" spans="2:13" x14ac:dyDescent="0.25">
      <c r="B657" s="22" t="s">
        <v>192</v>
      </c>
    </row>
    <row r="658" spans="2:13" x14ac:dyDescent="0.25">
      <c r="B658" s="35" t="s">
        <v>266</v>
      </c>
    </row>
    <row r="659" spans="2:13" x14ac:dyDescent="0.25">
      <c r="B659" s="35"/>
    </row>
    <row r="660" spans="2:13" x14ac:dyDescent="0.25">
      <c r="B660" s="22"/>
    </row>
    <row r="661" spans="2:13" x14ac:dyDescent="0.25">
      <c r="B661" s="19" t="s">
        <v>213</v>
      </c>
    </row>
    <row r="662" spans="2:13" x14ac:dyDescent="0.25">
      <c r="B662" s="19" t="s">
        <v>229</v>
      </c>
      <c r="D662" s="18">
        <v>41911</v>
      </c>
    </row>
    <row r="663" spans="2:13" x14ac:dyDescent="0.25">
      <c r="B663" t="s">
        <v>125</v>
      </c>
      <c r="D663" t="s">
        <v>126</v>
      </c>
      <c r="I663" s="3"/>
      <c r="J663" s="13"/>
      <c r="K663" s="13"/>
      <c r="L663" s="13"/>
      <c r="M663" s="13"/>
    </row>
    <row r="664" spans="2:13" x14ac:dyDescent="0.25">
      <c r="I664" s="3"/>
      <c r="J664" s="13"/>
      <c r="K664" s="2"/>
      <c r="L664" s="2"/>
      <c r="M664" s="2"/>
    </row>
    <row r="665" spans="2:13" x14ac:dyDescent="0.25">
      <c r="B665" s="7" t="s">
        <v>1</v>
      </c>
      <c r="C665" s="8" t="s">
        <v>2</v>
      </c>
      <c r="D665" s="8" t="s">
        <v>3</v>
      </c>
      <c r="E665" s="8" t="s">
        <v>4</v>
      </c>
      <c r="F665" s="8" t="s">
        <v>5</v>
      </c>
      <c r="I665" s="3"/>
      <c r="J665" s="13"/>
      <c r="K665" s="11"/>
      <c r="L665" s="11"/>
      <c r="M665" s="11"/>
    </row>
    <row r="666" spans="2:13" x14ac:dyDescent="0.25">
      <c r="B666" s="12" t="s">
        <v>127</v>
      </c>
      <c r="C666" s="17">
        <v>1</v>
      </c>
      <c r="D666" s="11" t="s">
        <v>39</v>
      </c>
      <c r="E666" s="11" t="s">
        <v>8</v>
      </c>
      <c r="F666" s="11" t="s">
        <v>17</v>
      </c>
      <c r="I666" s="3"/>
      <c r="J666" s="13"/>
      <c r="K666" s="2"/>
      <c r="L666" s="2"/>
      <c r="M666" s="2"/>
    </row>
    <row r="667" spans="2:13" x14ac:dyDescent="0.25">
      <c r="B667" s="12" t="s">
        <v>96</v>
      </c>
      <c r="C667" s="17">
        <v>5</v>
      </c>
      <c r="D667" s="2" t="s">
        <v>7</v>
      </c>
      <c r="E667" s="2" t="s">
        <v>15</v>
      </c>
      <c r="F667" s="11" t="s">
        <v>13</v>
      </c>
      <c r="I667" s="3"/>
      <c r="J667" s="13"/>
      <c r="K667" s="2"/>
      <c r="L667" s="2"/>
      <c r="M667" s="2"/>
    </row>
    <row r="668" spans="2:13" x14ac:dyDescent="0.25">
      <c r="B668" s="12" t="s">
        <v>44</v>
      </c>
      <c r="C668" s="17">
        <v>2</v>
      </c>
      <c r="D668" s="11" t="s">
        <v>7</v>
      </c>
      <c r="E668" s="11" t="s">
        <v>15</v>
      </c>
      <c r="F668" s="11" t="s">
        <v>13</v>
      </c>
      <c r="I668" s="3"/>
      <c r="J668" s="13"/>
      <c r="K668" s="11"/>
      <c r="L668" s="11"/>
      <c r="M668" s="11"/>
    </row>
    <row r="669" spans="2:13" x14ac:dyDescent="0.25">
      <c r="B669" s="12" t="s">
        <v>32</v>
      </c>
      <c r="C669" s="17">
        <v>2</v>
      </c>
      <c r="D669" s="2" t="s">
        <v>39</v>
      </c>
      <c r="E669" s="2" t="s">
        <v>11</v>
      </c>
      <c r="F669" s="2" t="s">
        <v>13</v>
      </c>
      <c r="I669" s="3"/>
      <c r="J669" s="13"/>
      <c r="K669" s="11"/>
      <c r="L669" s="11"/>
      <c r="M669" s="11"/>
    </row>
    <row r="670" spans="2:13" x14ac:dyDescent="0.25">
      <c r="B670" s="12" t="s">
        <v>57</v>
      </c>
      <c r="C670" s="17">
        <v>9</v>
      </c>
      <c r="D670" s="2" t="s">
        <v>39</v>
      </c>
      <c r="E670" s="11" t="s">
        <v>15</v>
      </c>
      <c r="F670" s="2" t="s">
        <v>13</v>
      </c>
      <c r="I670" s="3"/>
      <c r="J670" s="13"/>
      <c r="K670" s="2"/>
      <c r="L670" s="13"/>
      <c r="M670" s="13"/>
    </row>
    <row r="671" spans="2:13" x14ac:dyDescent="0.25">
      <c r="B671" s="12" t="s">
        <v>29</v>
      </c>
      <c r="C671" s="17">
        <v>1</v>
      </c>
      <c r="D671" s="2" t="s">
        <v>39</v>
      </c>
      <c r="E671" s="2" t="s">
        <v>11</v>
      </c>
      <c r="F671" s="2" t="s">
        <v>9</v>
      </c>
      <c r="I671" s="3"/>
      <c r="J671" s="13"/>
      <c r="K671" s="13"/>
      <c r="L671" s="13"/>
      <c r="M671" s="13"/>
    </row>
    <row r="672" spans="2:13" x14ac:dyDescent="0.25">
      <c r="B672" s="12" t="s">
        <v>10</v>
      </c>
      <c r="C672" s="17">
        <v>3</v>
      </c>
      <c r="D672" s="2" t="s">
        <v>39</v>
      </c>
      <c r="E672" s="2" t="s">
        <v>11</v>
      </c>
      <c r="F672" s="2" t="s">
        <v>9</v>
      </c>
      <c r="I672" s="3"/>
      <c r="J672" s="13"/>
      <c r="K672" s="13"/>
      <c r="L672" s="13"/>
      <c r="M672" s="13"/>
    </row>
    <row r="673" spans="2:13" x14ac:dyDescent="0.25">
      <c r="B673" s="12" t="s">
        <v>128</v>
      </c>
      <c r="C673" s="17">
        <v>1</v>
      </c>
      <c r="D673" s="13" t="s">
        <v>7</v>
      </c>
      <c r="E673" s="13" t="s">
        <v>8</v>
      </c>
      <c r="F673" s="13" t="s">
        <v>13</v>
      </c>
      <c r="I673" s="3"/>
      <c r="J673" s="13"/>
      <c r="K673" s="13"/>
      <c r="L673" s="13"/>
      <c r="M673" s="13"/>
    </row>
    <row r="674" spans="2:13" x14ac:dyDescent="0.25">
      <c r="B674" s="12" t="s">
        <v>12</v>
      </c>
      <c r="C674" s="17">
        <v>9</v>
      </c>
      <c r="D674" s="13" t="s">
        <v>7</v>
      </c>
      <c r="E674" s="13" t="s">
        <v>8</v>
      </c>
      <c r="F674" s="13" t="s">
        <v>13</v>
      </c>
    </row>
    <row r="675" spans="2:13" x14ac:dyDescent="0.25">
      <c r="B675" s="12" t="s">
        <v>14</v>
      </c>
      <c r="C675" s="17">
        <v>4</v>
      </c>
      <c r="D675" s="11" t="s">
        <v>39</v>
      </c>
      <c r="E675" s="11" t="s">
        <v>8</v>
      </c>
      <c r="F675" s="11" t="s">
        <v>13</v>
      </c>
    </row>
    <row r="676" spans="2:13" x14ac:dyDescent="0.25">
      <c r="B676" s="12" t="s">
        <v>130</v>
      </c>
      <c r="C676" s="17">
        <v>9</v>
      </c>
      <c r="D676" s="15"/>
      <c r="E676" s="15"/>
      <c r="F676" s="17" t="s">
        <v>17</v>
      </c>
    </row>
    <row r="677" spans="2:13" ht="14.25" customHeight="1" x14ac:dyDescent="0.25">
      <c r="B677" s="12" t="s">
        <v>129</v>
      </c>
      <c r="C677" s="17">
        <v>7</v>
      </c>
      <c r="D677" s="11" t="s">
        <v>39</v>
      </c>
      <c r="E677" s="11" t="s">
        <v>8</v>
      </c>
      <c r="F677" s="11" t="s">
        <v>13</v>
      </c>
    </row>
    <row r="678" spans="2:13" ht="14.25" customHeight="1" x14ac:dyDescent="0.25">
      <c r="B678" s="12" t="s">
        <v>84</v>
      </c>
      <c r="C678" s="17">
        <v>1</v>
      </c>
      <c r="D678" s="13" t="s">
        <v>34</v>
      </c>
      <c r="E678" s="13" t="s">
        <v>11</v>
      </c>
      <c r="F678" s="13" t="s">
        <v>17</v>
      </c>
    </row>
    <row r="679" spans="2:13" x14ac:dyDescent="0.25">
      <c r="B679" s="12" t="s">
        <v>132</v>
      </c>
      <c r="C679" s="17">
        <v>2</v>
      </c>
      <c r="D679" s="13" t="s">
        <v>39</v>
      </c>
      <c r="E679" s="13" t="s">
        <v>8</v>
      </c>
      <c r="F679" s="13" t="s">
        <v>17</v>
      </c>
      <c r="I679" s="3"/>
      <c r="J679" s="13"/>
      <c r="K679" s="13"/>
      <c r="L679" s="2"/>
      <c r="M679" s="2"/>
    </row>
    <row r="680" spans="2:13" ht="14.25" customHeight="1" x14ac:dyDescent="0.25">
      <c r="B680" s="12" t="s">
        <v>31</v>
      </c>
      <c r="C680" s="17">
        <v>1</v>
      </c>
      <c r="D680" s="13" t="s">
        <v>39</v>
      </c>
      <c r="E680" s="13" t="s">
        <v>11</v>
      </c>
      <c r="F680" s="13" t="s">
        <v>13</v>
      </c>
    </row>
    <row r="681" spans="2:13" ht="14.25" customHeight="1" x14ac:dyDescent="0.25">
      <c r="B681" s="12" t="s">
        <v>18</v>
      </c>
      <c r="C681" s="17">
        <v>3</v>
      </c>
      <c r="D681" s="13" t="s">
        <v>7</v>
      </c>
      <c r="E681" s="13" t="s">
        <v>15</v>
      </c>
      <c r="F681" s="13" t="s">
        <v>13</v>
      </c>
    </row>
    <row r="682" spans="2:13" ht="14.25" customHeight="1" x14ac:dyDescent="0.25">
      <c r="B682" s="12" t="s">
        <v>131</v>
      </c>
      <c r="C682" s="17">
        <v>1</v>
      </c>
      <c r="D682" s="13" t="s">
        <v>7</v>
      </c>
      <c r="E682" s="13" t="s">
        <v>15</v>
      </c>
      <c r="F682" s="13" t="s">
        <v>17</v>
      </c>
    </row>
    <row r="683" spans="2:13" x14ac:dyDescent="0.25">
      <c r="B683" s="12" t="s">
        <v>67</v>
      </c>
      <c r="C683" s="17">
        <v>5</v>
      </c>
      <c r="D683" s="13" t="s">
        <v>7</v>
      </c>
      <c r="E683" s="13" t="s">
        <v>15</v>
      </c>
      <c r="F683" s="13" t="s">
        <v>13</v>
      </c>
    </row>
    <row r="684" spans="2:13" x14ac:dyDescent="0.25">
      <c r="B684" s="12" t="s">
        <v>19</v>
      </c>
      <c r="C684" s="17">
        <v>2</v>
      </c>
      <c r="D684" s="17" t="s">
        <v>39</v>
      </c>
      <c r="E684" s="17" t="s">
        <v>8</v>
      </c>
      <c r="F684" s="17" t="s">
        <v>9</v>
      </c>
    </row>
    <row r="685" spans="2:13" x14ac:dyDescent="0.25">
      <c r="B685" s="12"/>
      <c r="C685" s="17"/>
      <c r="D685" s="17"/>
      <c r="E685" s="17"/>
      <c r="F685" s="17"/>
    </row>
    <row r="686" spans="2:13" x14ac:dyDescent="0.25">
      <c r="B686" t="s">
        <v>196</v>
      </c>
      <c r="C686" s="2">
        <f>SUM(C666:C684)</f>
        <v>68</v>
      </c>
    </row>
    <row r="687" spans="2:13" x14ac:dyDescent="0.25">
      <c r="B687" s="23" t="s">
        <v>195</v>
      </c>
      <c r="C687" s="2">
        <v>19</v>
      </c>
    </row>
    <row r="688" spans="2:13" x14ac:dyDescent="0.25">
      <c r="B688" s="23"/>
      <c r="C688" s="2"/>
    </row>
    <row r="689" spans="2:7" x14ac:dyDescent="0.25">
      <c r="C689" s="2"/>
    </row>
    <row r="690" spans="2:7" x14ac:dyDescent="0.25">
      <c r="B690" s="11" t="s">
        <v>20</v>
      </c>
      <c r="C690" s="11">
        <v>2</v>
      </c>
      <c r="D690" s="11" t="s">
        <v>21</v>
      </c>
      <c r="E690" s="11">
        <v>14</v>
      </c>
      <c r="F690" s="11" t="s">
        <v>22</v>
      </c>
      <c r="G690" s="22">
        <v>21</v>
      </c>
    </row>
    <row r="691" spans="2:7" x14ac:dyDescent="0.25">
      <c r="B691" s="11" t="s">
        <v>23</v>
      </c>
      <c r="C691" s="11">
        <v>54</v>
      </c>
      <c r="D691" s="11" t="s">
        <v>24</v>
      </c>
      <c r="E691" s="11">
        <v>44</v>
      </c>
      <c r="F691" s="11" t="s">
        <v>25</v>
      </c>
      <c r="G691" s="22">
        <v>71</v>
      </c>
    </row>
    <row r="692" spans="2:7" x14ac:dyDescent="0.25">
      <c r="B692" s="11" t="s">
        <v>26</v>
      </c>
      <c r="C692" s="11">
        <v>44</v>
      </c>
      <c r="D692" s="11" t="s">
        <v>27</v>
      </c>
      <c r="E692" s="11">
        <v>42</v>
      </c>
      <c r="F692" s="11" t="s">
        <v>28</v>
      </c>
      <c r="G692" s="22">
        <v>9</v>
      </c>
    </row>
    <row r="693" spans="2:7" x14ac:dyDescent="0.25">
      <c r="B693" s="22"/>
      <c r="C693" s="22"/>
      <c r="D693" s="22"/>
      <c r="E693" s="22"/>
      <c r="F693" s="22"/>
      <c r="G693" s="22"/>
    </row>
    <row r="694" spans="2:7" x14ac:dyDescent="0.25">
      <c r="B694" s="12" t="s">
        <v>153</v>
      </c>
    </row>
    <row r="695" spans="2:7" x14ac:dyDescent="0.25">
      <c r="B695" s="12" t="s">
        <v>156</v>
      </c>
    </row>
    <row r="696" spans="2:7" x14ac:dyDescent="0.25">
      <c r="B696" s="22" t="s">
        <v>155</v>
      </c>
    </row>
    <row r="697" spans="2:7" x14ac:dyDescent="0.25">
      <c r="B697" s="22" t="s">
        <v>193</v>
      </c>
    </row>
    <row r="698" spans="2:7" x14ac:dyDescent="0.25">
      <c r="B698" s="22" t="s">
        <v>194</v>
      </c>
    </row>
    <row r="699" spans="2:7" x14ac:dyDescent="0.25">
      <c r="B699" s="35" t="s">
        <v>269</v>
      </c>
    </row>
    <row r="700" spans="2:7" x14ac:dyDescent="0.25">
      <c r="B700" s="22"/>
    </row>
    <row r="701" spans="2:7" x14ac:dyDescent="0.25">
      <c r="B701" s="25"/>
    </row>
    <row r="702" spans="2:7" x14ac:dyDescent="0.25">
      <c r="B702" s="19" t="s">
        <v>203</v>
      </c>
    </row>
    <row r="703" spans="2:7" x14ac:dyDescent="0.25">
      <c r="B703" s="19" t="s">
        <v>228</v>
      </c>
      <c r="D703" s="18">
        <v>41877</v>
      </c>
    </row>
    <row r="704" spans="2:7" x14ac:dyDescent="0.25">
      <c r="B704" t="s">
        <v>135</v>
      </c>
      <c r="D704" t="s">
        <v>134</v>
      </c>
    </row>
    <row r="706" spans="2:8" x14ac:dyDescent="0.25">
      <c r="B706" s="7" t="s">
        <v>1</v>
      </c>
      <c r="C706" s="8" t="s">
        <v>2</v>
      </c>
      <c r="D706" s="8" t="s">
        <v>3</v>
      </c>
      <c r="E706" s="8" t="s">
        <v>4</v>
      </c>
      <c r="F706" s="8" t="s">
        <v>5</v>
      </c>
    </row>
    <row r="707" spans="2:8" x14ac:dyDescent="0.25">
      <c r="B707" s="12" t="s">
        <v>62</v>
      </c>
      <c r="C707" s="17">
        <v>1</v>
      </c>
      <c r="D707" s="2" t="s">
        <v>7</v>
      </c>
      <c r="E707" s="11" t="s">
        <v>15</v>
      </c>
      <c r="F707" s="2" t="s">
        <v>17</v>
      </c>
    </row>
    <row r="708" spans="2:8" x14ac:dyDescent="0.25">
      <c r="B708" s="12" t="s">
        <v>136</v>
      </c>
      <c r="C708" s="17">
        <v>1</v>
      </c>
      <c r="D708" s="2" t="s">
        <v>7</v>
      </c>
      <c r="E708" s="11" t="s">
        <v>15</v>
      </c>
      <c r="F708" s="2" t="s">
        <v>13</v>
      </c>
    </row>
    <row r="709" spans="2:8" x14ac:dyDescent="0.25">
      <c r="B709" s="12" t="s">
        <v>29</v>
      </c>
      <c r="C709" s="17">
        <v>29</v>
      </c>
      <c r="D709" s="2" t="s">
        <v>39</v>
      </c>
      <c r="E709" s="2" t="s">
        <v>11</v>
      </c>
      <c r="F709" s="2" t="s">
        <v>9</v>
      </c>
    </row>
    <row r="710" spans="2:8" x14ac:dyDescent="0.25">
      <c r="B710" s="12" t="s">
        <v>6</v>
      </c>
      <c r="C710" s="17">
        <v>12</v>
      </c>
      <c r="D710" s="2" t="s">
        <v>7</v>
      </c>
      <c r="E710" s="2" t="s">
        <v>8</v>
      </c>
      <c r="F710" s="2" t="s">
        <v>13</v>
      </c>
    </row>
    <row r="711" spans="2:8" x14ac:dyDescent="0.25">
      <c r="B711" s="12" t="s">
        <v>116</v>
      </c>
      <c r="C711" s="17">
        <v>11</v>
      </c>
      <c r="D711" s="2" t="s">
        <v>7</v>
      </c>
      <c r="E711" s="2" t="s">
        <v>8</v>
      </c>
      <c r="F711" s="2" t="s">
        <v>9</v>
      </c>
    </row>
    <row r="712" spans="2:8" x14ac:dyDescent="0.25">
      <c r="B712" s="12" t="s">
        <v>14</v>
      </c>
      <c r="C712" s="17">
        <v>62</v>
      </c>
      <c r="D712" s="11" t="s">
        <v>39</v>
      </c>
      <c r="E712" s="11" t="s">
        <v>8</v>
      </c>
      <c r="F712" s="11" t="s">
        <v>13</v>
      </c>
    </row>
    <row r="713" spans="2:8" x14ac:dyDescent="0.25">
      <c r="B713" s="12" t="s">
        <v>84</v>
      </c>
      <c r="C713" s="17">
        <v>8</v>
      </c>
      <c r="D713" s="13" t="s">
        <v>34</v>
      </c>
      <c r="E713" s="13" t="s">
        <v>11</v>
      </c>
      <c r="F713" s="13" t="s">
        <v>17</v>
      </c>
    </row>
    <row r="714" spans="2:8" x14ac:dyDescent="0.25">
      <c r="B714" s="12" t="s">
        <v>31</v>
      </c>
      <c r="C714" s="17">
        <v>13</v>
      </c>
      <c r="D714" s="13" t="s">
        <v>39</v>
      </c>
      <c r="E714" s="13" t="s">
        <v>11</v>
      </c>
      <c r="F714" s="13" t="s">
        <v>13</v>
      </c>
    </row>
    <row r="715" spans="2:8" x14ac:dyDescent="0.25">
      <c r="B715" s="12" t="s">
        <v>19</v>
      </c>
      <c r="C715" s="17">
        <v>4</v>
      </c>
      <c r="D715" s="17" t="s">
        <v>39</v>
      </c>
      <c r="E715" s="17" t="s">
        <v>8</v>
      </c>
      <c r="F715" s="17" t="s">
        <v>9</v>
      </c>
    </row>
    <row r="716" spans="2:8" x14ac:dyDescent="0.25">
      <c r="B716" s="12"/>
      <c r="C716" s="17"/>
      <c r="D716" s="17"/>
      <c r="E716" s="17"/>
      <c r="F716" s="17"/>
    </row>
    <row r="717" spans="2:8" x14ac:dyDescent="0.25">
      <c r="B717" t="s">
        <v>196</v>
      </c>
      <c r="C717" s="2">
        <f>SUM(C707:C715)</f>
        <v>141</v>
      </c>
    </row>
    <row r="718" spans="2:8" x14ac:dyDescent="0.25">
      <c r="B718" s="23" t="s">
        <v>195</v>
      </c>
      <c r="C718" s="2">
        <v>9</v>
      </c>
    </row>
    <row r="719" spans="2:8" x14ac:dyDescent="0.25">
      <c r="C719" s="2"/>
    </row>
    <row r="720" spans="2:8" x14ac:dyDescent="0.25">
      <c r="B720" s="11" t="s">
        <v>20</v>
      </c>
      <c r="C720" s="11">
        <v>6</v>
      </c>
      <c r="D720" s="11" t="s">
        <v>21</v>
      </c>
      <c r="E720" s="11">
        <v>64</v>
      </c>
      <c r="F720" s="11" t="s">
        <v>22</v>
      </c>
      <c r="G720" s="12">
        <v>6</v>
      </c>
      <c r="H720" s="12"/>
    </row>
    <row r="721" spans="2:8" x14ac:dyDescent="0.25">
      <c r="B721" s="11" t="s">
        <v>23</v>
      </c>
      <c r="C721" s="11">
        <v>76</v>
      </c>
      <c r="D721" s="11" t="s">
        <v>24</v>
      </c>
      <c r="E721" s="11">
        <v>35</v>
      </c>
      <c r="F721" s="11" t="s">
        <v>25</v>
      </c>
      <c r="G721" s="12">
        <v>63</v>
      </c>
      <c r="H721" s="12"/>
    </row>
    <row r="722" spans="2:8" x14ac:dyDescent="0.25">
      <c r="B722" s="11" t="s">
        <v>26</v>
      </c>
      <c r="C722" s="11">
        <v>18</v>
      </c>
      <c r="D722" s="11" t="s">
        <v>27</v>
      </c>
      <c r="E722" s="11">
        <v>1</v>
      </c>
      <c r="F722" s="11" t="s">
        <v>28</v>
      </c>
      <c r="G722" s="12">
        <v>31</v>
      </c>
      <c r="H722" s="12"/>
    </row>
    <row r="724" spans="2:8" x14ac:dyDescent="0.25">
      <c r="B724" s="12" t="s">
        <v>101</v>
      </c>
    </row>
    <row r="725" spans="2:8" x14ac:dyDescent="0.25">
      <c r="B725" s="12" t="s">
        <v>156</v>
      </c>
    </row>
    <row r="726" spans="2:8" x14ac:dyDescent="0.25">
      <c r="B726" s="22" t="s">
        <v>155</v>
      </c>
    </row>
    <row r="727" spans="2:8" x14ac:dyDescent="0.25">
      <c r="B727" s="22" t="s">
        <v>170</v>
      </c>
    </row>
    <row r="728" spans="2:8" x14ac:dyDescent="0.25">
      <c r="B728" s="22" t="s">
        <v>197</v>
      </c>
    </row>
    <row r="729" spans="2:8" x14ac:dyDescent="0.25">
      <c r="B729" s="35" t="s">
        <v>267</v>
      </c>
    </row>
    <row r="730" spans="2:8" x14ac:dyDescent="0.25">
      <c r="B730" s="22"/>
    </row>
    <row r="731" spans="2:8" x14ac:dyDescent="0.25">
      <c r="B731" s="25"/>
    </row>
    <row r="732" spans="2:8" x14ac:dyDescent="0.25">
      <c r="B732" s="19" t="s">
        <v>213</v>
      </c>
    </row>
    <row r="733" spans="2:8" x14ac:dyDescent="0.25">
      <c r="B733" s="19" t="s">
        <v>230</v>
      </c>
      <c r="D733" s="18">
        <v>41911</v>
      </c>
    </row>
    <row r="734" spans="2:8" x14ac:dyDescent="0.25">
      <c r="B734" t="s">
        <v>138</v>
      </c>
      <c r="D734" t="s">
        <v>126</v>
      </c>
    </row>
    <row r="736" spans="2:8" x14ac:dyDescent="0.25">
      <c r="B736" s="7" t="s">
        <v>1</v>
      </c>
      <c r="C736" s="8" t="s">
        <v>2</v>
      </c>
      <c r="D736" s="8" t="s">
        <v>3</v>
      </c>
      <c r="E736" s="8" t="s">
        <v>4</v>
      </c>
      <c r="F736" s="8" t="s">
        <v>5</v>
      </c>
    </row>
    <row r="737" spans="2:11" s="3" customFormat="1" x14ac:dyDescent="0.25">
      <c r="B737" s="3" t="s">
        <v>142</v>
      </c>
      <c r="C737" s="13">
        <v>3</v>
      </c>
      <c r="D737" s="2" t="s">
        <v>7</v>
      </c>
      <c r="E737" s="13" t="s">
        <v>8</v>
      </c>
      <c r="F737" s="13" t="s">
        <v>13</v>
      </c>
    </row>
    <row r="738" spans="2:11" x14ac:dyDescent="0.25">
      <c r="B738" s="12" t="s">
        <v>96</v>
      </c>
      <c r="C738" s="17">
        <v>11</v>
      </c>
      <c r="D738" s="2" t="s">
        <v>7</v>
      </c>
      <c r="E738" s="2" t="s">
        <v>15</v>
      </c>
      <c r="F738" s="11" t="s">
        <v>13</v>
      </c>
    </row>
    <row r="739" spans="2:11" x14ac:dyDescent="0.25">
      <c r="B739" s="12" t="s">
        <v>44</v>
      </c>
      <c r="C739" s="17">
        <v>1</v>
      </c>
      <c r="D739" s="11" t="s">
        <v>7</v>
      </c>
      <c r="E739" s="11" t="s">
        <v>15</v>
      </c>
      <c r="F739" s="11" t="s">
        <v>13</v>
      </c>
    </row>
    <row r="740" spans="2:11" x14ac:dyDescent="0.25">
      <c r="B740" s="12" t="s">
        <v>57</v>
      </c>
      <c r="C740" s="17">
        <v>1</v>
      </c>
      <c r="D740" s="2" t="s">
        <v>39</v>
      </c>
      <c r="E740" s="11" t="s">
        <v>15</v>
      </c>
      <c r="F740" s="2" t="s">
        <v>13</v>
      </c>
      <c r="I740" s="2"/>
      <c r="J740" s="2"/>
      <c r="K740" s="2"/>
    </row>
    <row r="741" spans="2:11" x14ac:dyDescent="0.25">
      <c r="B741" s="12" t="s">
        <v>29</v>
      </c>
      <c r="C741" s="17">
        <v>8</v>
      </c>
      <c r="D741" s="2" t="s">
        <v>39</v>
      </c>
      <c r="E741" s="2" t="s">
        <v>11</v>
      </c>
      <c r="F741" s="2" t="s">
        <v>9</v>
      </c>
    </row>
    <row r="742" spans="2:11" x14ac:dyDescent="0.25">
      <c r="B742" s="12" t="s">
        <v>6</v>
      </c>
      <c r="C742" s="17">
        <v>8</v>
      </c>
      <c r="D742" s="2" t="s">
        <v>7</v>
      </c>
      <c r="E742" s="2" t="s">
        <v>8</v>
      </c>
      <c r="F742" s="2" t="s">
        <v>13</v>
      </c>
    </row>
    <row r="743" spans="2:11" x14ac:dyDescent="0.25">
      <c r="B743" s="12" t="s">
        <v>10</v>
      </c>
      <c r="C743" s="17">
        <v>1</v>
      </c>
      <c r="D743" s="2" t="s">
        <v>39</v>
      </c>
      <c r="E743" s="2" t="s">
        <v>11</v>
      </c>
      <c r="F743" s="2" t="s">
        <v>9</v>
      </c>
    </row>
    <row r="744" spans="2:11" x14ac:dyDescent="0.25">
      <c r="B744" s="12" t="s">
        <v>12</v>
      </c>
      <c r="C744" s="17">
        <v>9</v>
      </c>
      <c r="D744" s="13" t="s">
        <v>7</v>
      </c>
      <c r="E744" s="13" t="s">
        <v>8</v>
      </c>
      <c r="F744" s="13" t="s">
        <v>13</v>
      </c>
    </row>
    <row r="745" spans="2:11" x14ac:dyDescent="0.25">
      <c r="B745" s="12" t="s">
        <v>14</v>
      </c>
      <c r="C745" s="17">
        <v>8</v>
      </c>
      <c r="D745" s="11" t="s">
        <v>39</v>
      </c>
      <c r="E745" s="11" t="s">
        <v>8</v>
      </c>
      <c r="F745" s="11" t="s">
        <v>13</v>
      </c>
    </row>
    <row r="746" spans="2:11" x14ac:dyDescent="0.25">
      <c r="B746" s="12" t="s">
        <v>139</v>
      </c>
      <c r="C746" s="17">
        <v>12</v>
      </c>
      <c r="D746" s="15"/>
      <c r="E746" s="15"/>
      <c r="F746" s="17" t="s">
        <v>17</v>
      </c>
    </row>
    <row r="747" spans="2:11" x14ac:dyDescent="0.25">
      <c r="B747" s="12" t="s">
        <v>48</v>
      </c>
      <c r="C747" s="17">
        <v>3</v>
      </c>
      <c r="D747" s="13" t="s">
        <v>7</v>
      </c>
      <c r="E747" s="13" t="s">
        <v>15</v>
      </c>
      <c r="F747" s="13" t="s">
        <v>13</v>
      </c>
    </row>
    <row r="748" spans="2:11" x14ac:dyDescent="0.25">
      <c r="B748" s="12" t="s">
        <v>143</v>
      </c>
      <c r="C748" s="17">
        <v>4</v>
      </c>
      <c r="D748" s="13" t="s">
        <v>7</v>
      </c>
      <c r="E748" s="13" t="s">
        <v>15</v>
      </c>
      <c r="F748" s="13" t="s">
        <v>13</v>
      </c>
    </row>
    <row r="749" spans="2:11" x14ac:dyDescent="0.25">
      <c r="B749" s="12" t="s">
        <v>129</v>
      </c>
      <c r="C749" s="17">
        <v>1</v>
      </c>
      <c r="D749" s="11" t="s">
        <v>39</v>
      </c>
      <c r="E749" s="11" t="s">
        <v>8</v>
      </c>
      <c r="F749" s="11" t="s">
        <v>13</v>
      </c>
    </row>
    <row r="750" spans="2:11" x14ac:dyDescent="0.25">
      <c r="B750" s="12" t="s">
        <v>141</v>
      </c>
      <c r="C750" s="17">
        <v>2</v>
      </c>
      <c r="D750" s="13" t="s">
        <v>39</v>
      </c>
      <c r="E750" s="13" t="s">
        <v>8</v>
      </c>
      <c r="F750" s="13" t="s">
        <v>17</v>
      </c>
    </row>
    <row r="751" spans="2:11" x14ac:dyDescent="0.25">
      <c r="B751" s="12" t="s">
        <v>31</v>
      </c>
      <c r="C751" s="17">
        <v>3</v>
      </c>
      <c r="D751" s="13" t="s">
        <v>39</v>
      </c>
      <c r="E751" s="13" t="s">
        <v>11</v>
      </c>
      <c r="F751" s="13" t="s">
        <v>13</v>
      </c>
    </row>
    <row r="752" spans="2:11" x14ac:dyDescent="0.25">
      <c r="B752" s="12" t="s">
        <v>35</v>
      </c>
      <c r="C752" s="17">
        <v>2</v>
      </c>
      <c r="D752" s="17" t="s">
        <v>39</v>
      </c>
      <c r="E752" s="17" t="s">
        <v>11</v>
      </c>
      <c r="F752" s="17" t="s">
        <v>13</v>
      </c>
    </row>
    <row r="753" spans="2:7" x14ac:dyDescent="0.25">
      <c r="B753" s="12" t="s">
        <v>18</v>
      </c>
      <c r="C753" s="17">
        <v>2</v>
      </c>
      <c r="D753" s="13" t="s">
        <v>7</v>
      </c>
      <c r="E753" s="13" t="s">
        <v>15</v>
      </c>
      <c r="F753" s="13" t="s">
        <v>13</v>
      </c>
    </row>
    <row r="754" spans="2:7" x14ac:dyDescent="0.25">
      <c r="B754" s="12" t="s">
        <v>140</v>
      </c>
      <c r="C754" s="17">
        <v>1</v>
      </c>
      <c r="D754" s="13" t="s">
        <v>7</v>
      </c>
      <c r="E754" s="13" t="s">
        <v>15</v>
      </c>
      <c r="F754" s="13" t="s">
        <v>13</v>
      </c>
    </row>
    <row r="755" spans="2:7" x14ac:dyDescent="0.25">
      <c r="B755" s="12" t="s">
        <v>131</v>
      </c>
      <c r="C755" s="17">
        <v>1</v>
      </c>
      <c r="D755" s="13" t="s">
        <v>7</v>
      </c>
      <c r="E755" s="13" t="s">
        <v>15</v>
      </c>
      <c r="F755" s="13" t="s">
        <v>17</v>
      </c>
    </row>
    <row r="756" spans="2:7" x14ac:dyDescent="0.25">
      <c r="B756" s="12" t="s">
        <v>67</v>
      </c>
      <c r="C756" s="17">
        <v>2</v>
      </c>
      <c r="D756" s="13" t="s">
        <v>7</v>
      </c>
      <c r="E756" s="13" t="s">
        <v>15</v>
      </c>
      <c r="F756" s="13" t="s">
        <v>13</v>
      </c>
    </row>
    <row r="757" spans="2:7" x14ac:dyDescent="0.25">
      <c r="B757" s="12"/>
      <c r="C757" s="17"/>
      <c r="D757" s="17"/>
      <c r="E757" s="17"/>
      <c r="F757" s="17"/>
    </row>
    <row r="758" spans="2:7" x14ac:dyDescent="0.25">
      <c r="B758" t="s">
        <v>196</v>
      </c>
      <c r="C758" s="2">
        <f>SUM(C737:C756)</f>
        <v>83</v>
      </c>
    </row>
    <row r="759" spans="2:7" x14ac:dyDescent="0.25">
      <c r="B759" s="23" t="s">
        <v>195</v>
      </c>
      <c r="C759" s="2">
        <v>20</v>
      </c>
    </row>
    <row r="760" spans="2:7" x14ac:dyDescent="0.25">
      <c r="C760" s="2"/>
    </row>
    <row r="761" spans="2:7" x14ac:dyDescent="0.25">
      <c r="B761" s="11" t="s">
        <v>20</v>
      </c>
      <c r="C761" s="11">
        <v>0</v>
      </c>
      <c r="D761" s="11" t="s">
        <v>21</v>
      </c>
      <c r="E761" s="11">
        <v>20</v>
      </c>
      <c r="F761" s="11" t="s">
        <v>22</v>
      </c>
      <c r="G761" s="22">
        <v>18</v>
      </c>
    </row>
    <row r="762" spans="2:7" x14ac:dyDescent="0.25">
      <c r="B762" s="11" t="s">
        <v>23</v>
      </c>
      <c r="C762" s="11">
        <v>37</v>
      </c>
      <c r="D762" s="11" t="s">
        <v>24</v>
      </c>
      <c r="E762" s="11">
        <v>44</v>
      </c>
      <c r="F762" s="11" t="s">
        <v>25</v>
      </c>
      <c r="G762" s="22">
        <v>71</v>
      </c>
    </row>
    <row r="763" spans="2:7" x14ac:dyDescent="0.25">
      <c r="B763" s="11" t="s">
        <v>26</v>
      </c>
      <c r="C763" s="11">
        <v>63</v>
      </c>
      <c r="D763" s="11" t="s">
        <v>27</v>
      </c>
      <c r="E763" s="11">
        <v>37</v>
      </c>
      <c r="F763" s="11" t="s">
        <v>28</v>
      </c>
      <c r="G763" s="22">
        <v>11</v>
      </c>
    </row>
    <row r="765" spans="2:7" x14ac:dyDescent="0.25">
      <c r="B765" s="12" t="s">
        <v>153</v>
      </c>
    </row>
    <row r="766" spans="2:7" x14ac:dyDescent="0.25">
      <c r="B766" s="12" t="s">
        <v>156</v>
      </c>
    </row>
    <row r="767" spans="2:7" x14ac:dyDescent="0.25">
      <c r="B767" s="22" t="s">
        <v>155</v>
      </c>
    </row>
    <row r="768" spans="2:7" x14ac:dyDescent="0.25">
      <c r="B768" s="22" t="s">
        <v>193</v>
      </c>
    </row>
    <row r="769" spans="2:8" x14ac:dyDescent="0.25">
      <c r="B769" s="24" t="s">
        <v>201</v>
      </c>
    </row>
    <row r="770" spans="2:8" x14ac:dyDescent="0.25">
      <c r="B770" s="35" t="s">
        <v>268</v>
      </c>
    </row>
    <row r="771" spans="2:8" x14ac:dyDescent="0.25">
      <c r="B771" s="25"/>
    </row>
    <row r="772" spans="2:8" x14ac:dyDescent="0.25">
      <c r="B772" s="25"/>
    </row>
    <row r="773" spans="2:8" x14ac:dyDescent="0.25">
      <c r="B773" s="19" t="s">
        <v>213</v>
      </c>
    </row>
    <row r="774" spans="2:8" x14ac:dyDescent="0.25">
      <c r="B774" s="19" t="s">
        <v>231</v>
      </c>
      <c r="D774" s="18">
        <v>41877</v>
      </c>
    </row>
    <row r="775" spans="2:8" x14ac:dyDescent="0.25">
      <c r="B775" t="s">
        <v>145</v>
      </c>
      <c r="D775" t="s">
        <v>144</v>
      </c>
    </row>
    <row r="777" spans="2:8" x14ac:dyDescent="0.25">
      <c r="B777" s="7" t="s">
        <v>1</v>
      </c>
      <c r="C777" s="8" t="s">
        <v>2</v>
      </c>
      <c r="D777" s="8" t="s">
        <v>3</v>
      </c>
      <c r="E777" s="8" t="s">
        <v>4</v>
      </c>
      <c r="F777" s="8" t="s">
        <v>5</v>
      </c>
    </row>
    <row r="778" spans="2:8" x14ac:dyDescent="0.25">
      <c r="B778" s="3" t="s">
        <v>41</v>
      </c>
      <c r="C778" s="13">
        <v>1</v>
      </c>
      <c r="D778" s="2" t="s">
        <v>7</v>
      </c>
      <c r="E778" s="13" t="s">
        <v>8</v>
      </c>
      <c r="F778" s="13" t="s">
        <v>9</v>
      </c>
      <c r="G778" s="3"/>
      <c r="H778" s="3"/>
    </row>
    <row r="779" spans="2:8" x14ac:dyDescent="0.25">
      <c r="B779" s="3" t="s">
        <v>62</v>
      </c>
      <c r="C779" s="13">
        <v>2</v>
      </c>
      <c r="D779" s="2" t="s">
        <v>39</v>
      </c>
      <c r="E779" s="13" t="s">
        <v>8</v>
      </c>
      <c r="F779" s="13" t="s">
        <v>17</v>
      </c>
      <c r="G779" s="3"/>
      <c r="H779" s="3"/>
    </row>
    <row r="780" spans="2:8" x14ac:dyDescent="0.25">
      <c r="B780" s="12" t="s">
        <v>96</v>
      </c>
      <c r="C780" s="17">
        <v>1</v>
      </c>
      <c r="D780" s="2" t="s">
        <v>7</v>
      </c>
      <c r="E780" s="2" t="s">
        <v>15</v>
      </c>
      <c r="F780" s="11" t="s">
        <v>13</v>
      </c>
    </row>
    <row r="781" spans="2:8" x14ac:dyDescent="0.25">
      <c r="B781" s="12" t="s">
        <v>147</v>
      </c>
      <c r="C781" s="17">
        <v>1</v>
      </c>
      <c r="D781" s="2" t="s">
        <v>7</v>
      </c>
      <c r="E781" s="2" t="s">
        <v>15</v>
      </c>
      <c r="F781" s="11" t="s">
        <v>13</v>
      </c>
    </row>
    <row r="782" spans="2:8" x14ac:dyDescent="0.25">
      <c r="B782" s="12" t="s">
        <v>29</v>
      </c>
      <c r="C782" s="17">
        <v>22</v>
      </c>
      <c r="D782" s="2" t="s">
        <v>39</v>
      </c>
      <c r="E782" s="2" t="s">
        <v>11</v>
      </c>
      <c r="F782" s="2" t="s">
        <v>9</v>
      </c>
    </row>
    <row r="783" spans="2:8" x14ac:dyDescent="0.25">
      <c r="B783" s="12" t="s">
        <v>148</v>
      </c>
      <c r="C783" s="17">
        <v>1</v>
      </c>
      <c r="D783" s="2" t="s">
        <v>7</v>
      </c>
      <c r="E783" s="2" t="s">
        <v>15</v>
      </c>
      <c r="F783" s="11" t="s">
        <v>13</v>
      </c>
    </row>
    <row r="784" spans="2:8" x14ac:dyDescent="0.25">
      <c r="B784" s="12" t="s">
        <v>45</v>
      </c>
      <c r="C784" s="17">
        <v>3</v>
      </c>
      <c r="D784" s="2" t="s">
        <v>7</v>
      </c>
      <c r="E784" s="2" t="s">
        <v>11</v>
      </c>
      <c r="F784" s="2" t="s">
        <v>9</v>
      </c>
    </row>
    <row r="785" spans="2:7" x14ac:dyDescent="0.25">
      <c r="B785" s="12" t="s">
        <v>116</v>
      </c>
      <c r="C785" s="17">
        <v>4</v>
      </c>
      <c r="D785" s="2" t="s">
        <v>7</v>
      </c>
      <c r="E785" s="2" t="s">
        <v>8</v>
      </c>
      <c r="F785" s="2" t="s">
        <v>9</v>
      </c>
    </row>
    <row r="786" spans="2:7" x14ac:dyDescent="0.25">
      <c r="B786" s="12" t="s">
        <v>12</v>
      </c>
      <c r="C786" s="17">
        <v>2</v>
      </c>
      <c r="D786" s="13" t="s">
        <v>7</v>
      </c>
      <c r="E786" s="13" t="s">
        <v>8</v>
      </c>
      <c r="F786" s="13" t="s">
        <v>13</v>
      </c>
    </row>
    <row r="787" spans="2:7" x14ac:dyDescent="0.25">
      <c r="B787" s="12" t="s">
        <v>14</v>
      </c>
      <c r="C787" s="17">
        <v>15</v>
      </c>
      <c r="D787" s="11" t="s">
        <v>39</v>
      </c>
      <c r="E787" s="11" t="s">
        <v>8</v>
      </c>
      <c r="F787" s="11" t="s">
        <v>13</v>
      </c>
    </row>
    <row r="788" spans="2:7" x14ac:dyDescent="0.25">
      <c r="B788" s="12" t="s">
        <v>48</v>
      </c>
      <c r="C788" s="17">
        <v>1</v>
      </c>
      <c r="D788" s="13" t="s">
        <v>7</v>
      </c>
      <c r="E788" s="13" t="s">
        <v>15</v>
      </c>
      <c r="F788" s="13" t="s">
        <v>13</v>
      </c>
    </row>
    <row r="789" spans="2:7" x14ac:dyDescent="0.25">
      <c r="B789" s="12" t="s">
        <v>31</v>
      </c>
      <c r="C789" s="17">
        <v>12</v>
      </c>
      <c r="D789" s="13" t="s">
        <v>39</v>
      </c>
      <c r="E789" s="13" t="s">
        <v>11</v>
      </c>
      <c r="F789" s="13" t="s">
        <v>13</v>
      </c>
    </row>
    <row r="790" spans="2:7" x14ac:dyDescent="0.25">
      <c r="B790" s="12" t="s">
        <v>84</v>
      </c>
      <c r="C790" s="17">
        <v>1</v>
      </c>
      <c r="D790" s="13" t="s">
        <v>34</v>
      </c>
      <c r="E790" s="13" t="s">
        <v>11</v>
      </c>
      <c r="F790" s="13" t="s">
        <v>17</v>
      </c>
    </row>
    <row r="791" spans="2:7" x14ac:dyDescent="0.25">
      <c r="B791" s="12" t="s">
        <v>16</v>
      </c>
      <c r="C791" s="17">
        <v>6</v>
      </c>
      <c r="D791" s="13" t="s">
        <v>7</v>
      </c>
      <c r="E791" s="13" t="s">
        <v>15</v>
      </c>
      <c r="F791" s="13" t="s">
        <v>17</v>
      </c>
    </row>
    <row r="792" spans="2:7" x14ac:dyDescent="0.25">
      <c r="B792" s="12" t="s">
        <v>67</v>
      </c>
      <c r="C792" s="17">
        <v>26</v>
      </c>
      <c r="D792" s="13" t="s">
        <v>7</v>
      </c>
      <c r="E792" s="13" t="s">
        <v>15</v>
      </c>
      <c r="F792" s="13" t="s">
        <v>13</v>
      </c>
    </row>
    <row r="793" spans="2:7" x14ac:dyDescent="0.25">
      <c r="B793" s="12" t="s">
        <v>47</v>
      </c>
      <c r="C793" s="17">
        <v>1</v>
      </c>
      <c r="D793" s="2" t="s">
        <v>7</v>
      </c>
      <c r="E793" s="2" t="s">
        <v>8</v>
      </c>
      <c r="F793" s="2" t="s">
        <v>9</v>
      </c>
    </row>
    <row r="794" spans="2:7" x14ac:dyDescent="0.25">
      <c r="B794" s="12"/>
      <c r="C794" s="17"/>
      <c r="D794" s="17"/>
      <c r="E794" s="17"/>
      <c r="F794" s="17"/>
    </row>
    <row r="795" spans="2:7" x14ac:dyDescent="0.25">
      <c r="B795" t="s">
        <v>196</v>
      </c>
      <c r="C795" s="2">
        <f>SUM(C778:C793)</f>
        <v>99</v>
      </c>
    </row>
    <row r="796" spans="2:7" x14ac:dyDescent="0.25">
      <c r="B796" s="23" t="s">
        <v>195</v>
      </c>
      <c r="C796" s="2">
        <v>16</v>
      </c>
    </row>
    <row r="797" spans="2:7" x14ac:dyDescent="0.25">
      <c r="C797" s="2"/>
    </row>
    <row r="798" spans="2:7" x14ac:dyDescent="0.25">
      <c r="B798" s="11" t="s">
        <v>20</v>
      </c>
      <c r="C798" s="11">
        <v>1</v>
      </c>
      <c r="D798" s="11" t="s">
        <v>21</v>
      </c>
      <c r="E798" s="11">
        <v>38</v>
      </c>
      <c r="F798" s="11" t="s">
        <v>22</v>
      </c>
      <c r="G798" s="12">
        <v>9</v>
      </c>
    </row>
    <row r="799" spans="2:7" x14ac:dyDescent="0.25">
      <c r="B799" s="11" t="s">
        <v>23</v>
      </c>
      <c r="C799" s="11">
        <v>49</v>
      </c>
      <c r="D799" s="11" t="s">
        <v>24</v>
      </c>
      <c r="E799" s="11">
        <v>25</v>
      </c>
      <c r="F799" s="11" t="s">
        <v>25</v>
      </c>
      <c r="G799" s="12">
        <v>60</v>
      </c>
    </row>
    <row r="800" spans="2:7" x14ac:dyDescent="0.25">
      <c r="B800" s="11" t="s">
        <v>26</v>
      </c>
      <c r="C800" s="11">
        <v>50</v>
      </c>
      <c r="D800" s="11" t="s">
        <v>27</v>
      </c>
      <c r="E800" s="11">
        <v>37</v>
      </c>
      <c r="F800" s="11" t="s">
        <v>28</v>
      </c>
      <c r="G800" s="12">
        <v>31</v>
      </c>
    </row>
    <row r="802" spans="2:2" x14ac:dyDescent="0.25">
      <c r="B802" s="12" t="s">
        <v>153</v>
      </c>
    </row>
    <row r="803" spans="2:2" x14ac:dyDescent="0.25">
      <c r="B803" s="12" t="s">
        <v>156</v>
      </c>
    </row>
    <row r="804" spans="2:2" x14ac:dyDescent="0.25">
      <c r="B804" s="22" t="s">
        <v>155</v>
      </c>
    </row>
    <row r="805" spans="2:2" x14ac:dyDescent="0.25">
      <c r="B805" s="22" t="s">
        <v>193</v>
      </c>
    </row>
    <row r="806" spans="2:2" x14ac:dyDescent="0.25">
      <c r="B806" s="22" t="s">
        <v>194</v>
      </c>
    </row>
    <row r="807" spans="2:2" x14ac:dyDescent="0.25">
      <c r="B807" s="35" t="s">
        <v>270</v>
      </c>
    </row>
  </sheetData>
  <mergeCells count="6">
    <mergeCell ref="B322:D322"/>
    <mergeCell ref="B24:D24"/>
    <mergeCell ref="B79:D79"/>
    <mergeCell ref="B154:D154"/>
    <mergeCell ref="B177:D177"/>
    <mergeCell ref="B198:D198"/>
  </mergeCells>
  <pageMargins left="0.25" right="0.25" top="0.75" bottom="0.75" header="0.3" footer="0.3"/>
  <pageSetup scale="59" fitToWidth="10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5"/>
  <sheetViews>
    <sheetView workbookViewId="0">
      <selection activeCell="D148" sqref="D148:H148"/>
    </sheetView>
  </sheetViews>
  <sheetFormatPr defaultRowHeight="15" x14ac:dyDescent="0.25"/>
  <cols>
    <col min="1" max="1" width="50.85546875" bestFit="1" customWidth="1"/>
    <col min="2" max="2" width="22.85546875" bestFit="1" customWidth="1"/>
    <col min="3" max="3" width="10.7109375" bestFit="1" customWidth="1"/>
    <col min="4" max="4" width="16.85546875" customWidth="1"/>
    <col min="6" max="6" width="14" customWidth="1"/>
    <col min="8" max="8" width="13.28515625" bestFit="1" customWidth="1"/>
  </cols>
  <sheetData>
    <row r="1" spans="1:8" x14ac:dyDescent="0.25">
      <c r="A1" t="s">
        <v>118</v>
      </c>
    </row>
    <row r="2" spans="1:8" x14ac:dyDescent="0.25">
      <c r="A2" t="s">
        <v>151</v>
      </c>
      <c r="B2" t="s">
        <v>149</v>
      </c>
      <c r="C2" t="s">
        <v>150</v>
      </c>
      <c r="D2" s="7" t="s">
        <v>1</v>
      </c>
      <c r="E2" s="8" t="s">
        <v>2</v>
      </c>
      <c r="F2" s="8" t="s">
        <v>3</v>
      </c>
      <c r="G2" s="8" t="s">
        <v>4</v>
      </c>
      <c r="H2" s="8" t="s">
        <v>5</v>
      </c>
    </row>
    <row r="3" spans="1:8" x14ac:dyDescent="0.25">
      <c r="A3" s="4" t="s">
        <v>53</v>
      </c>
      <c r="B3" s="2">
        <v>10042427</v>
      </c>
      <c r="C3" s="5">
        <v>41823</v>
      </c>
      <c r="D3" t="s">
        <v>30</v>
      </c>
      <c r="E3" s="2">
        <v>2</v>
      </c>
      <c r="F3" s="2" t="s">
        <v>39</v>
      </c>
      <c r="G3" s="2" t="s">
        <v>11</v>
      </c>
      <c r="H3" s="2" t="s">
        <v>9</v>
      </c>
    </row>
    <row r="4" spans="1:8" x14ac:dyDescent="0.25">
      <c r="A4" s="4" t="s">
        <v>53</v>
      </c>
      <c r="B4" s="2">
        <v>10042427</v>
      </c>
      <c r="C4" s="5">
        <v>41823</v>
      </c>
      <c r="D4" t="s">
        <v>56</v>
      </c>
      <c r="E4" s="2">
        <v>8</v>
      </c>
      <c r="F4" s="2" t="s">
        <v>34</v>
      </c>
      <c r="G4" s="2" t="s">
        <v>11</v>
      </c>
      <c r="H4" s="2" t="s">
        <v>17</v>
      </c>
    </row>
    <row r="5" spans="1:8" x14ac:dyDescent="0.25">
      <c r="A5" s="4" t="s">
        <v>53</v>
      </c>
      <c r="B5" s="2">
        <v>10042427</v>
      </c>
      <c r="C5" s="5">
        <v>41823</v>
      </c>
      <c r="D5" t="s">
        <v>57</v>
      </c>
      <c r="E5" s="2">
        <v>1</v>
      </c>
      <c r="F5" s="2" t="s">
        <v>39</v>
      </c>
      <c r="G5" s="2" t="s">
        <v>15</v>
      </c>
      <c r="H5" s="2" t="s">
        <v>13</v>
      </c>
    </row>
    <row r="6" spans="1:8" x14ac:dyDescent="0.25">
      <c r="A6" s="4" t="s">
        <v>53</v>
      </c>
      <c r="B6" s="2">
        <v>10042427</v>
      </c>
      <c r="C6" s="5">
        <v>41823</v>
      </c>
      <c r="D6" t="s">
        <v>35</v>
      </c>
      <c r="E6" s="2">
        <v>1</v>
      </c>
      <c r="F6" s="2" t="s">
        <v>39</v>
      </c>
      <c r="G6" s="2" t="s">
        <v>11</v>
      </c>
      <c r="H6" s="2" t="s">
        <v>13</v>
      </c>
    </row>
    <row r="7" spans="1:8" x14ac:dyDescent="0.25">
      <c r="A7" s="4" t="s">
        <v>61</v>
      </c>
      <c r="B7" s="2">
        <v>10041942</v>
      </c>
      <c r="C7" s="5">
        <v>41836</v>
      </c>
      <c r="D7" s="3" t="s">
        <v>62</v>
      </c>
      <c r="E7" s="13">
        <v>1</v>
      </c>
      <c r="F7" s="2" t="s">
        <v>39</v>
      </c>
      <c r="G7" s="2" t="s">
        <v>8</v>
      </c>
      <c r="H7" s="2" t="s">
        <v>17</v>
      </c>
    </row>
    <row r="8" spans="1:8" x14ac:dyDescent="0.25">
      <c r="A8" s="4" t="s">
        <v>61</v>
      </c>
      <c r="B8" s="2">
        <v>10041942</v>
      </c>
      <c r="C8" s="5">
        <v>41836</v>
      </c>
      <c r="D8" s="3" t="s">
        <v>44</v>
      </c>
      <c r="E8" s="13">
        <v>2</v>
      </c>
      <c r="F8" s="11" t="s">
        <v>7</v>
      </c>
      <c r="G8" s="11" t="s">
        <v>15</v>
      </c>
      <c r="H8" s="11" t="s">
        <v>13</v>
      </c>
    </row>
    <row r="9" spans="1:8" x14ac:dyDescent="0.25">
      <c r="A9" s="4" t="s">
        <v>61</v>
      </c>
      <c r="B9" s="2">
        <v>10041942</v>
      </c>
      <c r="C9" s="5">
        <v>41836</v>
      </c>
      <c r="D9" s="3" t="s">
        <v>32</v>
      </c>
      <c r="E9" s="13">
        <v>5</v>
      </c>
      <c r="F9" s="2" t="s">
        <v>39</v>
      </c>
      <c r="G9" s="2" t="s">
        <v>11</v>
      </c>
      <c r="H9" s="2" t="s">
        <v>13</v>
      </c>
    </row>
    <row r="10" spans="1:8" x14ac:dyDescent="0.25">
      <c r="A10" s="4" t="s">
        <v>61</v>
      </c>
      <c r="B10" s="2">
        <v>10041942</v>
      </c>
      <c r="C10" s="5">
        <v>41836</v>
      </c>
      <c r="D10" s="3" t="s">
        <v>30</v>
      </c>
      <c r="E10" s="13">
        <v>8</v>
      </c>
      <c r="F10" s="2" t="s">
        <v>39</v>
      </c>
      <c r="G10" s="2" t="s">
        <v>11</v>
      </c>
      <c r="H10" s="2" t="s">
        <v>9</v>
      </c>
    </row>
    <row r="11" spans="1:8" x14ac:dyDescent="0.25">
      <c r="A11" s="4" t="s">
        <v>61</v>
      </c>
      <c r="B11" s="2">
        <v>10041942</v>
      </c>
      <c r="C11" s="5">
        <v>41836</v>
      </c>
      <c r="D11" s="3" t="s">
        <v>29</v>
      </c>
      <c r="E11" s="13">
        <v>52</v>
      </c>
      <c r="F11" s="2" t="s">
        <v>39</v>
      </c>
      <c r="G11" s="2" t="s">
        <v>11</v>
      </c>
      <c r="H11" s="2" t="s">
        <v>9</v>
      </c>
    </row>
    <row r="12" spans="1:8" x14ac:dyDescent="0.25">
      <c r="A12" s="4" t="s">
        <v>61</v>
      </c>
      <c r="B12" s="2">
        <v>10041942</v>
      </c>
      <c r="C12" s="5">
        <v>41836</v>
      </c>
      <c r="D12" s="3" t="s">
        <v>10</v>
      </c>
      <c r="E12" s="13">
        <v>3</v>
      </c>
      <c r="F12" s="13" t="s">
        <v>39</v>
      </c>
      <c r="G12" s="13" t="s">
        <v>11</v>
      </c>
      <c r="H12" s="13" t="s">
        <v>9</v>
      </c>
    </row>
    <row r="13" spans="1:8" x14ac:dyDescent="0.25">
      <c r="A13" s="4" t="s">
        <v>61</v>
      </c>
      <c r="B13" s="2">
        <v>10041942</v>
      </c>
      <c r="C13" s="5">
        <v>41836</v>
      </c>
      <c r="D13" s="3" t="s">
        <v>45</v>
      </c>
      <c r="E13" s="13">
        <v>2</v>
      </c>
      <c r="F13" s="13" t="s">
        <v>7</v>
      </c>
      <c r="G13" s="13" t="s">
        <v>11</v>
      </c>
      <c r="H13" s="13" t="s">
        <v>9</v>
      </c>
    </row>
    <row r="14" spans="1:8" x14ac:dyDescent="0.25">
      <c r="A14" s="4" t="s">
        <v>61</v>
      </c>
      <c r="B14" s="2">
        <v>10041942</v>
      </c>
      <c r="C14" s="5">
        <v>41836</v>
      </c>
      <c r="D14" s="3" t="s">
        <v>63</v>
      </c>
      <c r="E14" s="13">
        <v>3</v>
      </c>
      <c r="F14" s="13" t="s">
        <v>39</v>
      </c>
      <c r="G14" s="13" t="s">
        <v>11</v>
      </c>
      <c r="H14" s="13" t="s">
        <v>13</v>
      </c>
    </row>
    <row r="15" spans="1:8" x14ac:dyDescent="0.25">
      <c r="A15" s="4" t="s">
        <v>61</v>
      </c>
      <c r="B15" s="2">
        <v>10041942</v>
      </c>
      <c r="C15" s="5">
        <v>41836</v>
      </c>
      <c r="D15" s="3" t="s">
        <v>35</v>
      </c>
      <c r="E15" s="13">
        <v>20</v>
      </c>
      <c r="F15" s="13" t="s">
        <v>39</v>
      </c>
      <c r="G15" s="13" t="s">
        <v>11</v>
      </c>
      <c r="H15" s="13" t="s">
        <v>13</v>
      </c>
    </row>
    <row r="16" spans="1:8" x14ac:dyDescent="0.25">
      <c r="A16" s="4" t="s">
        <v>61</v>
      </c>
      <c r="B16" s="2">
        <v>10041942</v>
      </c>
      <c r="C16" s="5">
        <v>41836</v>
      </c>
      <c r="D16" s="3" t="s">
        <v>19</v>
      </c>
      <c r="E16" s="13">
        <v>3</v>
      </c>
      <c r="F16" s="13" t="s">
        <v>39</v>
      </c>
      <c r="G16" s="13" t="s">
        <v>8</v>
      </c>
      <c r="H16" s="13" t="s">
        <v>9</v>
      </c>
    </row>
    <row r="17" spans="1:8" x14ac:dyDescent="0.25">
      <c r="A17" s="4" t="s">
        <v>61</v>
      </c>
      <c r="B17" s="2">
        <v>10041942</v>
      </c>
      <c r="C17" s="5">
        <v>41836</v>
      </c>
      <c r="D17" s="3" t="s">
        <v>47</v>
      </c>
      <c r="E17" s="13">
        <v>1</v>
      </c>
      <c r="F17" s="2" t="s">
        <v>7</v>
      </c>
      <c r="G17" s="2" t="s">
        <v>8</v>
      </c>
      <c r="H17" s="2" t="s">
        <v>9</v>
      </c>
    </row>
    <row r="18" spans="1:8" x14ac:dyDescent="0.25">
      <c r="A18" s="4" t="s">
        <v>74</v>
      </c>
      <c r="B18" s="2">
        <v>10042459</v>
      </c>
      <c r="C18" s="5">
        <v>41843</v>
      </c>
      <c r="D18" s="16" t="s">
        <v>62</v>
      </c>
      <c r="E18" s="17">
        <v>2</v>
      </c>
      <c r="F18" s="2" t="s">
        <v>39</v>
      </c>
      <c r="G18" s="2" t="s">
        <v>8</v>
      </c>
      <c r="H18" s="2" t="s">
        <v>17</v>
      </c>
    </row>
    <row r="19" spans="1:8" x14ac:dyDescent="0.25">
      <c r="A19" s="4" t="s">
        <v>74</v>
      </c>
      <c r="B19" s="2">
        <v>10042459</v>
      </c>
      <c r="C19" s="5">
        <v>41843</v>
      </c>
      <c r="D19" s="16" t="s">
        <v>44</v>
      </c>
      <c r="E19" s="17">
        <v>1</v>
      </c>
      <c r="F19" s="11" t="s">
        <v>7</v>
      </c>
      <c r="G19" s="11" t="s">
        <v>15</v>
      </c>
      <c r="H19" s="11" t="s">
        <v>13</v>
      </c>
    </row>
    <row r="20" spans="1:8" x14ac:dyDescent="0.25">
      <c r="A20" s="4" t="s">
        <v>74</v>
      </c>
      <c r="B20" s="2">
        <v>10042459</v>
      </c>
      <c r="C20" s="5">
        <v>41843</v>
      </c>
      <c r="D20" s="16" t="s">
        <v>30</v>
      </c>
      <c r="E20" s="17">
        <v>14</v>
      </c>
      <c r="F20" s="2" t="s">
        <v>39</v>
      </c>
      <c r="G20" s="2" t="s">
        <v>11</v>
      </c>
      <c r="H20" s="2" t="s">
        <v>9</v>
      </c>
    </row>
    <row r="21" spans="1:8" x14ac:dyDescent="0.25">
      <c r="A21" s="4" t="s">
        <v>74</v>
      </c>
      <c r="B21" s="2">
        <v>10042459</v>
      </c>
      <c r="C21" s="5">
        <v>41843</v>
      </c>
      <c r="D21" s="16" t="s">
        <v>29</v>
      </c>
      <c r="E21" s="17">
        <v>45</v>
      </c>
      <c r="F21" s="2" t="s">
        <v>39</v>
      </c>
      <c r="G21" s="2" t="s">
        <v>11</v>
      </c>
      <c r="H21" s="2" t="s">
        <v>9</v>
      </c>
    </row>
    <row r="22" spans="1:8" x14ac:dyDescent="0.25">
      <c r="A22" s="4" t="s">
        <v>74</v>
      </c>
      <c r="B22" s="2">
        <v>10042459</v>
      </c>
      <c r="C22" s="5">
        <v>41843</v>
      </c>
      <c r="D22" s="16" t="s">
        <v>10</v>
      </c>
      <c r="E22" s="17">
        <v>4</v>
      </c>
      <c r="F22" s="13" t="s">
        <v>39</v>
      </c>
      <c r="G22" s="13" t="s">
        <v>11</v>
      </c>
      <c r="H22" s="13" t="s">
        <v>9</v>
      </c>
    </row>
    <row r="23" spans="1:8" x14ac:dyDescent="0.25">
      <c r="A23" s="4" t="s">
        <v>74</v>
      </c>
      <c r="B23" s="2">
        <v>10042459</v>
      </c>
      <c r="C23" s="5">
        <v>41843</v>
      </c>
      <c r="D23" s="16" t="s">
        <v>45</v>
      </c>
      <c r="E23" s="17">
        <v>2</v>
      </c>
      <c r="F23" s="13" t="s">
        <v>7</v>
      </c>
      <c r="G23" s="13" t="s">
        <v>11</v>
      </c>
      <c r="H23" s="13" t="s">
        <v>9</v>
      </c>
    </row>
    <row r="24" spans="1:8" x14ac:dyDescent="0.25">
      <c r="A24" s="4" t="s">
        <v>74</v>
      </c>
      <c r="B24" s="2">
        <v>10042459</v>
      </c>
      <c r="C24" s="5">
        <v>41843</v>
      </c>
      <c r="D24" s="16" t="s">
        <v>63</v>
      </c>
      <c r="E24" s="17">
        <v>15</v>
      </c>
      <c r="F24" s="13" t="s">
        <v>39</v>
      </c>
      <c r="G24" s="13" t="s">
        <v>11</v>
      </c>
      <c r="H24" s="13" t="s">
        <v>13</v>
      </c>
    </row>
    <row r="25" spans="1:8" x14ac:dyDescent="0.25">
      <c r="A25" s="4" t="s">
        <v>74</v>
      </c>
      <c r="B25" s="2">
        <v>10042459</v>
      </c>
      <c r="C25" s="5">
        <v>41843</v>
      </c>
      <c r="D25" s="16" t="s">
        <v>14</v>
      </c>
      <c r="E25" s="17">
        <v>2</v>
      </c>
      <c r="F25" s="11" t="s">
        <v>39</v>
      </c>
      <c r="G25" s="11" t="s">
        <v>8</v>
      </c>
      <c r="H25" s="11" t="s">
        <v>13</v>
      </c>
    </row>
    <row r="26" spans="1:8" x14ac:dyDescent="0.25">
      <c r="A26" s="4" t="s">
        <v>74</v>
      </c>
      <c r="B26" s="2">
        <v>10042459</v>
      </c>
      <c r="C26" s="5">
        <v>41843</v>
      </c>
      <c r="D26" s="16" t="s">
        <v>35</v>
      </c>
      <c r="E26" s="17">
        <v>227</v>
      </c>
      <c r="F26" s="13" t="s">
        <v>39</v>
      </c>
      <c r="G26" s="13" t="s">
        <v>11</v>
      </c>
      <c r="H26" s="13" t="s">
        <v>13</v>
      </c>
    </row>
    <row r="27" spans="1:8" x14ac:dyDescent="0.25">
      <c r="A27" s="4" t="s">
        <v>74</v>
      </c>
      <c r="B27" s="2">
        <v>10042459</v>
      </c>
      <c r="C27" s="5">
        <v>41843</v>
      </c>
      <c r="D27" s="16" t="s">
        <v>18</v>
      </c>
      <c r="E27" s="17">
        <v>1</v>
      </c>
      <c r="F27" s="17" t="s">
        <v>7</v>
      </c>
      <c r="G27" s="17" t="s">
        <v>15</v>
      </c>
      <c r="H27" s="17" t="s">
        <v>13</v>
      </c>
    </row>
    <row r="28" spans="1:8" x14ac:dyDescent="0.25">
      <c r="A28" s="4" t="s">
        <v>74</v>
      </c>
      <c r="B28" s="2">
        <v>10042459</v>
      </c>
      <c r="C28" s="5">
        <v>41843</v>
      </c>
      <c r="D28" s="16" t="s">
        <v>19</v>
      </c>
      <c r="E28" s="17">
        <v>13</v>
      </c>
      <c r="F28" s="13" t="s">
        <v>39</v>
      </c>
      <c r="G28" s="13" t="s">
        <v>8</v>
      </c>
      <c r="H28" s="13" t="s">
        <v>9</v>
      </c>
    </row>
    <row r="29" spans="1:8" x14ac:dyDescent="0.25">
      <c r="A29" s="4" t="s">
        <v>85</v>
      </c>
      <c r="B29">
        <v>10042528</v>
      </c>
      <c r="C29" s="5">
        <v>41851</v>
      </c>
      <c r="D29" s="12" t="s">
        <v>87</v>
      </c>
      <c r="E29" s="17">
        <v>1</v>
      </c>
      <c r="F29" s="11" t="s">
        <v>7</v>
      </c>
      <c r="G29" s="11" t="s">
        <v>15</v>
      </c>
      <c r="H29" s="11" t="s">
        <v>13</v>
      </c>
    </row>
    <row r="30" spans="1:8" x14ac:dyDescent="0.25">
      <c r="A30" s="4" t="s">
        <v>85</v>
      </c>
      <c r="B30">
        <v>10042528</v>
      </c>
      <c r="C30" s="5">
        <v>41851</v>
      </c>
      <c r="D30" s="12" t="s">
        <v>32</v>
      </c>
      <c r="E30" s="17">
        <v>13</v>
      </c>
      <c r="F30" s="2" t="s">
        <v>39</v>
      </c>
      <c r="G30" s="2" t="s">
        <v>11</v>
      </c>
      <c r="H30" s="11" t="s">
        <v>88</v>
      </c>
    </row>
    <row r="31" spans="1:8" x14ac:dyDescent="0.25">
      <c r="A31" s="4" t="s">
        <v>85</v>
      </c>
      <c r="B31">
        <v>10042528</v>
      </c>
      <c r="C31" s="5">
        <v>41851</v>
      </c>
      <c r="D31" s="12" t="s">
        <v>30</v>
      </c>
      <c r="E31" s="17">
        <v>40</v>
      </c>
      <c r="F31" s="2" t="s">
        <v>39</v>
      </c>
      <c r="G31" s="2" t="s">
        <v>11</v>
      </c>
      <c r="H31" s="2" t="s">
        <v>9</v>
      </c>
    </row>
    <row r="32" spans="1:8" x14ac:dyDescent="0.25">
      <c r="A32" s="4" t="s">
        <v>85</v>
      </c>
      <c r="B32">
        <v>10042528</v>
      </c>
      <c r="C32" s="5">
        <v>41851</v>
      </c>
      <c r="D32" s="12" t="s">
        <v>29</v>
      </c>
      <c r="E32" s="17">
        <v>186</v>
      </c>
      <c r="F32" s="2" t="s">
        <v>39</v>
      </c>
      <c r="G32" s="2" t="s">
        <v>11</v>
      </c>
      <c r="H32" s="2" t="s">
        <v>9</v>
      </c>
    </row>
    <row r="33" spans="1:11" x14ac:dyDescent="0.25">
      <c r="A33" s="4" t="s">
        <v>85</v>
      </c>
      <c r="B33">
        <v>10042528</v>
      </c>
      <c r="C33" s="5">
        <v>41851</v>
      </c>
      <c r="D33" s="16" t="s">
        <v>10</v>
      </c>
      <c r="E33" s="17">
        <v>1</v>
      </c>
      <c r="F33" s="2" t="s">
        <v>39</v>
      </c>
      <c r="G33" s="2" t="s">
        <v>11</v>
      </c>
      <c r="H33" s="2" t="s">
        <v>9</v>
      </c>
    </row>
    <row r="34" spans="1:11" x14ac:dyDescent="0.25">
      <c r="A34" s="4" t="s">
        <v>85</v>
      </c>
      <c r="B34">
        <v>10042528</v>
      </c>
      <c r="C34" s="5">
        <v>41851</v>
      </c>
      <c r="D34" s="16" t="s">
        <v>45</v>
      </c>
      <c r="E34" s="17">
        <v>9</v>
      </c>
      <c r="F34" s="11" t="s">
        <v>7</v>
      </c>
      <c r="G34" s="2" t="s">
        <v>11</v>
      </c>
      <c r="H34" s="2" t="s">
        <v>9</v>
      </c>
    </row>
    <row r="35" spans="1:11" x14ac:dyDescent="0.25">
      <c r="A35" s="4" t="s">
        <v>85</v>
      </c>
      <c r="B35">
        <v>10042528</v>
      </c>
      <c r="C35" s="5">
        <v>41851</v>
      </c>
      <c r="D35" s="16" t="s">
        <v>63</v>
      </c>
      <c r="E35" s="17">
        <v>44</v>
      </c>
      <c r="F35" s="17" t="s">
        <v>39</v>
      </c>
      <c r="G35" s="17" t="s">
        <v>11</v>
      </c>
      <c r="H35" s="17" t="s">
        <v>13</v>
      </c>
    </row>
    <row r="36" spans="1:11" x14ac:dyDescent="0.25">
      <c r="A36" s="4" t="s">
        <v>85</v>
      </c>
      <c r="B36">
        <v>10042528</v>
      </c>
      <c r="C36" s="5">
        <v>41851</v>
      </c>
      <c r="D36" s="16" t="s">
        <v>35</v>
      </c>
      <c r="E36" s="17">
        <v>264</v>
      </c>
      <c r="F36" s="17" t="s">
        <v>39</v>
      </c>
      <c r="G36" s="17" t="s">
        <v>11</v>
      </c>
      <c r="H36" s="17" t="s">
        <v>13</v>
      </c>
      <c r="I36" s="6"/>
    </row>
    <row r="37" spans="1:11" x14ac:dyDescent="0.25">
      <c r="A37" s="4" t="s">
        <v>85</v>
      </c>
      <c r="B37">
        <v>10042528</v>
      </c>
      <c r="C37" s="5">
        <v>41851</v>
      </c>
      <c r="D37" s="16" t="s">
        <v>19</v>
      </c>
      <c r="E37" s="17">
        <v>4</v>
      </c>
      <c r="F37" s="17" t="s">
        <v>39</v>
      </c>
      <c r="G37" s="17" t="s">
        <v>8</v>
      </c>
      <c r="H37" s="17" t="s">
        <v>9</v>
      </c>
    </row>
    <row r="38" spans="1:11" x14ac:dyDescent="0.25">
      <c r="A38" s="4" t="s">
        <v>85</v>
      </c>
      <c r="B38">
        <v>10042528</v>
      </c>
      <c r="C38" s="5">
        <v>41851</v>
      </c>
      <c r="D38" s="16" t="s">
        <v>47</v>
      </c>
      <c r="E38" s="17">
        <v>1</v>
      </c>
      <c r="F38" s="17" t="s">
        <v>7</v>
      </c>
      <c r="G38" s="17" t="s">
        <v>8</v>
      </c>
      <c r="H38" s="17" t="s">
        <v>9</v>
      </c>
      <c r="I38" s="8"/>
      <c r="J38" s="8"/>
      <c r="K38" s="8"/>
    </row>
    <row r="39" spans="1:11" x14ac:dyDescent="0.25">
      <c r="A39" s="4" t="s">
        <v>92</v>
      </c>
      <c r="B39">
        <v>10042377</v>
      </c>
      <c r="C39" s="5">
        <v>41823</v>
      </c>
      <c r="D39" s="12" t="s">
        <v>29</v>
      </c>
      <c r="E39" s="17">
        <v>5</v>
      </c>
      <c r="F39" s="2" t="s">
        <v>39</v>
      </c>
      <c r="G39" s="2" t="s">
        <v>11</v>
      </c>
      <c r="H39" s="2" t="s">
        <v>9</v>
      </c>
    </row>
    <row r="40" spans="1:11" x14ac:dyDescent="0.25">
      <c r="A40" s="4" t="s">
        <v>92</v>
      </c>
      <c r="B40">
        <v>10042377</v>
      </c>
      <c r="C40" s="5">
        <v>41823</v>
      </c>
      <c r="D40" s="12" t="s">
        <v>35</v>
      </c>
      <c r="E40" s="17">
        <v>4</v>
      </c>
      <c r="F40" s="17" t="s">
        <v>39</v>
      </c>
      <c r="G40" s="17" t="s">
        <v>11</v>
      </c>
      <c r="H40" s="17" t="s">
        <v>13</v>
      </c>
    </row>
    <row r="41" spans="1:11" x14ac:dyDescent="0.25">
      <c r="A41" s="4" t="s">
        <v>82</v>
      </c>
      <c r="B41">
        <v>10042555</v>
      </c>
      <c r="C41" s="5">
        <v>41859</v>
      </c>
      <c r="D41" s="12" t="s">
        <v>44</v>
      </c>
      <c r="E41" s="17">
        <v>2</v>
      </c>
      <c r="F41" s="11" t="s">
        <v>7</v>
      </c>
      <c r="G41" s="11" t="s">
        <v>15</v>
      </c>
      <c r="H41" s="11" t="s">
        <v>13</v>
      </c>
    </row>
    <row r="42" spans="1:11" x14ac:dyDescent="0.25">
      <c r="A42" s="4" t="s">
        <v>82</v>
      </c>
      <c r="B42">
        <v>10042555</v>
      </c>
      <c r="C42" s="5">
        <v>41859</v>
      </c>
      <c r="D42" s="12" t="s">
        <v>57</v>
      </c>
      <c r="E42" s="17">
        <v>2</v>
      </c>
      <c r="F42" s="11" t="s">
        <v>39</v>
      </c>
      <c r="G42" s="11" t="s">
        <v>15</v>
      </c>
      <c r="H42" s="11" t="s">
        <v>13</v>
      </c>
    </row>
    <row r="43" spans="1:11" x14ac:dyDescent="0.25">
      <c r="A43" s="4" t="s">
        <v>82</v>
      </c>
      <c r="B43">
        <v>10042555</v>
      </c>
      <c r="C43" s="5">
        <v>41859</v>
      </c>
      <c r="D43" s="12" t="s">
        <v>29</v>
      </c>
      <c r="E43" s="17">
        <v>39</v>
      </c>
      <c r="F43" s="2" t="s">
        <v>39</v>
      </c>
      <c r="G43" s="2" t="s">
        <v>11</v>
      </c>
      <c r="H43" s="2" t="s">
        <v>9</v>
      </c>
    </row>
    <row r="44" spans="1:11" x14ac:dyDescent="0.25">
      <c r="A44" s="4" t="s">
        <v>82</v>
      </c>
      <c r="B44">
        <v>10042555</v>
      </c>
      <c r="C44" s="5">
        <v>41859</v>
      </c>
      <c r="D44" s="16" t="s">
        <v>14</v>
      </c>
      <c r="E44" s="17">
        <v>25</v>
      </c>
      <c r="F44" s="11" t="s">
        <v>39</v>
      </c>
      <c r="G44" s="11" t="s">
        <v>8</v>
      </c>
      <c r="H44" s="11" t="s">
        <v>13</v>
      </c>
    </row>
    <row r="45" spans="1:11" x14ac:dyDescent="0.25">
      <c r="A45" s="4" t="s">
        <v>82</v>
      </c>
      <c r="B45">
        <v>10042555</v>
      </c>
      <c r="C45" s="5">
        <v>41859</v>
      </c>
      <c r="D45" s="16" t="s">
        <v>84</v>
      </c>
      <c r="E45" s="17">
        <v>5</v>
      </c>
      <c r="F45" s="11" t="s">
        <v>34</v>
      </c>
      <c r="G45" s="11" t="s">
        <v>11</v>
      </c>
      <c r="H45" s="11" t="s">
        <v>17</v>
      </c>
    </row>
    <row r="46" spans="1:11" x14ac:dyDescent="0.25">
      <c r="A46" s="4" t="s">
        <v>82</v>
      </c>
      <c r="B46">
        <v>10042555</v>
      </c>
      <c r="C46" s="5">
        <v>41859</v>
      </c>
      <c r="D46" s="16" t="s">
        <v>31</v>
      </c>
      <c r="E46" s="17">
        <v>7</v>
      </c>
      <c r="F46" s="13" t="s">
        <v>39</v>
      </c>
      <c r="G46" s="13" t="s">
        <v>11</v>
      </c>
      <c r="H46" s="13" t="s">
        <v>13</v>
      </c>
    </row>
    <row r="47" spans="1:11" x14ac:dyDescent="0.25">
      <c r="A47" s="4" t="s">
        <v>82</v>
      </c>
      <c r="B47">
        <v>10042555</v>
      </c>
      <c r="C47" s="5">
        <v>41859</v>
      </c>
      <c r="D47" s="16" t="s">
        <v>35</v>
      </c>
      <c r="E47" s="17">
        <v>1</v>
      </c>
      <c r="F47" s="17" t="s">
        <v>39</v>
      </c>
      <c r="G47" s="17" t="s">
        <v>11</v>
      </c>
      <c r="H47" s="17" t="s">
        <v>13</v>
      </c>
    </row>
    <row r="48" spans="1:11" x14ac:dyDescent="0.25">
      <c r="A48" s="4" t="s">
        <v>82</v>
      </c>
      <c r="B48">
        <v>10042555</v>
      </c>
      <c r="C48" s="5">
        <v>41859</v>
      </c>
      <c r="D48" s="16" t="s">
        <v>18</v>
      </c>
      <c r="E48" s="17">
        <v>1</v>
      </c>
      <c r="F48" s="17" t="s">
        <v>7</v>
      </c>
      <c r="G48" s="17" t="s">
        <v>15</v>
      </c>
      <c r="H48" s="17" t="s">
        <v>13</v>
      </c>
    </row>
    <row r="49" spans="1:9" x14ac:dyDescent="0.25">
      <c r="A49" s="4" t="s">
        <v>82</v>
      </c>
      <c r="B49">
        <v>10042555</v>
      </c>
      <c r="C49" s="5">
        <v>41859</v>
      </c>
      <c r="D49" s="16" t="s">
        <v>19</v>
      </c>
      <c r="E49" s="17">
        <v>1</v>
      </c>
      <c r="F49" s="17" t="s">
        <v>39</v>
      </c>
      <c r="G49" s="17" t="s">
        <v>8</v>
      </c>
      <c r="H49" s="17" t="s">
        <v>9</v>
      </c>
    </row>
    <row r="50" spans="1:9" x14ac:dyDescent="0.25">
      <c r="A50" s="4" t="s">
        <v>91</v>
      </c>
      <c r="B50">
        <v>10042530</v>
      </c>
      <c r="C50" s="5">
        <v>41848</v>
      </c>
      <c r="D50" s="12" t="s">
        <v>32</v>
      </c>
      <c r="E50" s="17">
        <v>9</v>
      </c>
      <c r="F50" s="2" t="s">
        <v>39</v>
      </c>
      <c r="G50" s="2" t="s">
        <v>11</v>
      </c>
      <c r="H50" s="11" t="s">
        <v>88</v>
      </c>
    </row>
    <row r="51" spans="1:9" x14ac:dyDescent="0.25">
      <c r="A51" s="4" t="s">
        <v>91</v>
      </c>
      <c r="B51">
        <v>10042530</v>
      </c>
      <c r="C51" s="5">
        <v>41848</v>
      </c>
      <c r="D51" s="12" t="s">
        <v>30</v>
      </c>
      <c r="E51" s="17">
        <v>49</v>
      </c>
      <c r="F51" s="2" t="s">
        <v>39</v>
      </c>
      <c r="G51" s="2" t="s">
        <v>11</v>
      </c>
      <c r="H51" s="2" t="s">
        <v>9</v>
      </c>
    </row>
    <row r="52" spans="1:9" x14ac:dyDescent="0.25">
      <c r="A52" s="4" t="s">
        <v>91</v>
      </c>
      <c r="B52">
        <v>10042530</v>
      </c>
      <c r="C52" s="5">
        <v>41848</v>
      </c>
      <c r="D52" s="12" t="s">
        <v>29</v>
      </c>
      <c r="E52" s="17">
        <v>261</v>
      </c>
      <c r="F52" s="2" t="s">
        <v>39</v>
      </c>
      <c r="G52" s="2" t="s">
        <v>11</v>
      </c>
      <c r="H52" s="2" t="s">
        <v>9</v>
      </c>
    </row>
    <row r="53" spans="1:9" x14ac:dyDescent="0.25">
      <c r="A53" s="4" t="s">
        <v>91</v>
      </c>
      <c r="B53">
        <v>10042530</v>
      </c>
      <c r="C53" s="5">
        <v>41848</v>
      </c>
      <c r="D53" s="12" t="s">
        <v>10</v>
      </c>
      <c r="E53" s="17">
        <v>3</v>
      </c>
      <c r="F53" s="2" t="s">
        <v>39</v>
      </c>
      <c r="G53" s="2" t="s">
        <v>11</v>
      </c>
      <c r="H53" s="2" t="s">
        <v>9</v>
      </c>
    </row>
    <row r="54" spans="1:9" x14ac:dyDescent="0.25">
      <c r="A54" s="4" t="s">
        <v>91</v>
      </c>
      <c r="B54">
        <v>10042530</v>
      </c>
      <c r="C54" s="5">
        <v>41848</v>
      </c>
      <c r="D54" s="12" t="s">
        <v>63</v>
      </c>
      <c r="E54" s="17">
        <v>34</v>
      </c>
      <c r="F54" s="17" t="s">
        <v>39</v>
      </c>
      <c r="G54" s="17" t="s">
        <v>11</v>
      </c>
      <c r="H54" s="17" t="s">
        <v>13</v>
      </c>
    </row>
    <row r="55" spans="1:9" x14ac:dyDescent="0.25">
      <c r="A55" s="4" t="s">
        <v>91</v>
      </c>
      <c r="B55">
        <v>10042530</v>
      </c>
      <c r="C55" s="5">
        <v>41848</v>
      </c>
      <c r="D55" s="16" t="s">
        <v>31</v>
      </c>
      <c r="E55" s="17">
        <v>1</v>
      </c>
      <c r="F55" s="13" t="s">
        <v>39</v>
      </c>
      <c r="G55" s="13" t="s">
        <v>11</v>
      </c>
      <c r="H55" s="13" t="s">
        <v>13</v>
      </c>
    </row>
    <row r="56" spans="1:9" x14ac:dyDescent="0.25">
      <c r="A56" s="4" t="s">
        <v>91</v>
      </c>
      <c r="B56">
        <v>10042530</v>
      </c>
      <c r="C56" s="5">
        <v>41848</v>
      </c>
      <c r="D56" s="16" t="s">
        <v>35</v>
      </c>
      <c r="E56" s="17">
        <v>73</v>
      </c>
      <c r="F56" s="17" t="s">
        <v>39</v>
      </c>
      <c r="G56" s="17" t="s">
        <v>11</v>
      </c>
      <c r="H56" s="17" t="s">
        <v>13</v>
      </c>
    </row>
    <row r="57" spans="1:9" x14ac:dyDescent="0.25">
      <c r="A57" s="4" t="s">
        <v>91</v>
      </c>
      <c r="B57">
        <v>10042530</v>
      </c>
      <c r="C57" s="5">
        <v>41848</v>
      </c>
      <c r="D57" s="16" t="s">
        <v>19</v>
      </c>
      <c r="E57" s="17">
        <v>3</v>
      </c>
      <c r="F57" s="17" t="s">
        <v>39</v>
      </c>
      <c r="G57" s="17" t="s">
        <v>8</v>
      </c>
      <c r="H57" s="17" t="s">
        <v>9</v>
      </c>
    </row>
    <row r="58" spans="1:9" x14ac:dyDescent="0.25">
      <c r="A58" s="4" t="s">
        <v>91</v>
      </c>
      <c r="B58">
        <v>10042530</v>
      </c>
      <c r="C58" s="5">
        <v>41848</v>
      </c>
      <c r="D58" s="16" t="s">
        <v>47</v>
      </c>
      <c r="E58" s="17">
        <v>1</v>
      </c>
      <c r="F58" s="17" t="s">
        <v>7</v>
      </c>
      <c r="G58" s="17" t="s">
        <v>8</v>
      </c>
      <c r="H58" s="17" t="s">
        <v>9</v>
      </c>
    </row>
    <row r="59" spans="1:9" x14ac:dyDescent="0.25">
      <c r="A59" s="4" t="s">
        <v>152</v>
      </c>
      <c r="B59">
        <v>10042446</v>
      </c>
      <c r="C59" s="5">
        <v>41837</v>
      </c>
      <c r="D59" t="s">
        <v>41</v>
      </c>
      <c r="E59" s="17">
        <v>2</v>
      </c>
      <c r="F59" s="13" t="s">
        <v>7</v>
      </c>
      <c r="G59" s="13" t="s">
        <v>8</v>
      </c>
      <c r="H59" s="13" t="s">
        <v>9</v>
      </c>
      <c r="I59" s="11"/>
    </row>
    <row r="60" spans="1:9" x14ac:dyDescent="0.25">
      <c r="A60" s="4" t="s">
        <v>152</v>
      </c>
      <c r="B60">
        <v>10042446</v>
      </c>
      <c r="C60" s="5">
        <v>41837</v>
      </c>
      <c r="D60" s="16" t="s">
        <v>32</v>
      </c>
      <c r="E60" s="17">
        <v>3</v>
      </c>
      <c r="F60" s="2" t="s">
        <v>39</v>
      </c>
      <c r="G60" s="2" t="s">
        <v>11</v>
      </c>
      <c r="H60" s="2" t="s">
        <v>13</v>
      </c>
    </row>
    <row r="61" spans="1:9" x14ac:dyDescent="0.25">
      <c r="A61" s="4" t="s">
        <v>152</v>
      </c>
      <c r="B61">
        <v>10042446</v>
      </c>
      <c r="C61" s="5">
        <v>41837</v>
      </c>
      <c r="D61" s="16" t="s">
        <v>30</v>
      </c>
      <c r="E61" s="17">
        <v>26</v>
      </c>
      <c r="F61" s="2" t="s">
        <v>39</v>
      </c>
      <c r="G61" s="2" t="s">
        <v>11</v>
      </c>
      <c r="H61" s="2" t="s">
        <v>9</v>
      </c>
    </row>
    <row r="62" spans="1:9" x14ac:dyDescent="0.25">
      <c r="A62" s="4" t="s">
        <v>152</v>
      </c>
      <c r="B62">
        <v>10042446</v>
      </c>
      <c r="C62" s="5">
        <v>41837</v>
      </c>
      <c r="D62" s="16" t="s">
        <v>29</v>
      </c>
      <c r="E62" s="17">
        <v>131</v>
      </c>
      <c r="F62" s="2" t="s">
        <v>39</v>
      </c>
      <c r="G62" s="2" t="s">
        <v>11</v>
      </c>
      <c r="H62" s="2" t="s">
        <v>9</v>
      </c>
    </row>
    <row r="63" spans="1:9" x14ac:dyDescent="0.25">
      <c r="A63" s="4" t="s">
        <v>152</v>
      </c>
      <c r="B63">
        <v>10042446</v>
      </c>
      <c r="C63" s="5">
        <v>41837</v>
      </c>
      <c r="D63" s="16" t="s">
        <v>45</v>
      </c>
      <c r="E63" s="17">
        <v>171</v>
      </c>
      <c r="F63" s="13" t="s">
        <v>7</v>
      </c>
      <c r="G63" s="13" t="s">
        <v>11</v>
      </c>
      <c r="H63" s="13" t="s">
        <v>9</v>
      </c>
    </row>
    <row r="64" spans="1:9" x14ac:dyDescent="0.25">
      <c r="A64" s="4" t="s">
        <v>152</v>
      </c>
      <c r="B64">
        <v>10042446</v>
      </c>
      <c r="C64" s="5">
        <v>41837</v>
      </c>
      <c r="D64" s="16" t="s">
        <v>63</v>
      </c>
      <c r="E64" s="17">
        <v>34</v>
      </c>
      <c r="F64" s="13" t="s">
        <v>39</v>
      </c>
      <c r="G64" s="13" t="s">
        <v>11</v>
      </c>
      <c r="H64" s="13" t="s">
        <v>13</v>
      </c>
    </row>
    <row r="65" spans="1:8" x14ac:dyDescent="0.25">
      <c r="A65" s="4" t="s">
        <v>152</v>
      </c>
      <c r="B65">
        <v>10042446</v>
      </c>
      <c r="C65" s="5">
        <v>41837</v>
      </c>
      <c r="D65" s="16" t="s">
        <v>35</v>
      </c>
      <c r="E65" s="17">
        <v>1</v>
      </c>
      <c r="F65" s="13" t="s">
        <v>39</v>
      </c>
      <c r="G65" s="13" t="s">
        <v>11</v>
      </c>
      <c r="H65" s="13" t="s">
        <v>13</v>
      </c>
    </row>
    <row r="66" spans="1:8" x14ac:dyDescent="0.25">
      <c r="A66" s="4" t="s">
        <v>81</v>
      </c>
      <c r="B66" s="17">
        <v>10042994</v>
      </c>
      <c r="C66" s="20">
        <v>41864</v>
      </c>
      <c r="D66" t="s">
        <v>62</v>
      </c>
      <c r="E66" s="17">
        <v>2</v>
      </c>
      <c r="F66" s="13" t="s">
        <v>78</v>
      </c>
      <c r="G66" s="13" t="s">
        <v>8</v>
      </c>
      <c r="H66" s="13" t="s">
        <v>17</v>
      </c>
    </row>
    <row r="67" spans="1:8" x14ac:dyDescent="0.25">
      <c r="A67" s="4" t="s">
        <v>81</v>
      </c>
      <c r="B67" s="17">
        <v>10042994</v>
      </c>
      <c r="C67" s="20">
        <v>41864</v>
      </c>
      <c r="D67" s="12" t="s">
        <v>96</v>
      </c>
      <c r="E67" s="17">
        <v>1</v>
      </c>
      <c r="F67" s="11" t="s">
        <v>7</v>
      </c>
      <c r="G67" s="11" t="s">
        <v>15</v>
      </c>
      <c r="H67" s="11" t="s">
        <v>13</v>
      </c>
    </row>
    <row r="68" spans="1:8" x14ac:dyDescent="0.25">
      <c r="A68" s="4" t="s">
        <v>81</v>
      </c>
      <c r="B68" s="17">
        <v>10042994</v>
      </c>
      <c r="C68" s="20">
        <v>41864</v>
      </c>
      <c r="D68" s="12" t="s">
        <v>80</v>
      </c>
      <c r="E68" s="17">
        <v>4</v>
      </c>
      <c r="F68" s="2" t="s">
        <v>7</v>
      </c>
      <c r="G68" s="2" t="s">
        <v>8</v>
      </c>
      <c r="H68" s="11" t="s">
        <v>9</v>
      </c>
    </row>
    <row r="69" spans="1:8" x14ac:dyDescent="0.25">
      <c r="A69" s="4" t="s">
        <v>81</v>
      </c>
      <c r="B69" s="17">
        <v>10042994</v>
      </c>
      <c r="C69" s="20">
        <v>41864</v>
      </c>
      <c r="D69" s="16" t="s">
        <v>29</v>
      </c>
      <c r="E69" s="17">
        <v>10</v>
      </c>
      <c r="F69" s="2" t="s">
        <v>39</v>
      </c>
      <c r="G69" s="2" t="s">
        <v>11</v>
      </c>
      <c r="H69" s="2" t="s">
        <v>9</v>
      </c>
    </row>
    <row r="70" spans="1:8" x14ac:dyDescent="0.25">
      <c r="A70" s="4" t="s">
        <v>81</v>
      </c>
      <c r="B70" s="17">
        <v>10042994</v>
      </c>
      <c r="C70" s="20">
        <v>41864</v>
      </c>
      <c r="D70" s="16" t="s">
        <v>6</v>
      </c>
      <c r="E70" s="17">
        <v>20</v>
      </c>
      <c r="F70" s="2" t="s">
        <v>7</v>
      </c>
      <c r="G70" s="2" t="s">
        <v>8</v>
      </c>
      <c r="H70" s="2" t="s">
        <v>13</v>
      </c>
    </row>
    <row r="71" spans="1:8" x14ac:dyDescent="0.25">
      <c r="A71" s="4" t="s">
        <v>81</v>
      </c>
      <c r="B71" s="17">
        <v>10042994</v>
      </c>
      <c r="C71" s="20">
        <v>41864</v>
      </c>
      <c r="D71" s="16" t="s">
        <v>12</v>
      </c>
      <c r="E71" s="17">
        <v>1</v>
      </c>
      <c r="F71" s="2" t="s">
        <v>7</v>
      </c>
      <c r="G71" s="2" t="s">
        <v>8</v>
      </c>
      <c r="H71" s="2" t="s">
        <v>13</v>
      </c>
    </row>
    <row r="72" spans="1:8" x14ac:dyDescent="0.25">
      <c r="A72" s="4" t="s">
        <v>81</v>
      </c>
      <c r="B72" s="17">
        <v>10042994</v>
      </c>
      <c r="C72" s="20">
        <v>41864</v>
      </c>
      <c r="D72" s="16" t="s">
        <v>14</v>
      </c>
      <c r="E72" s="17">
        <v>18</v>
      </c>
      <c r="F72" s="11" t="s">
        <v>39</v>
      </c>
      <c r="G72" s="11" t="s">
        <v>8</v>
      </c>
      <c r="H72" s="11" t="s">
        <v>13</v>
      </c>
    </row>
    <row r="73" spans="1:8" x14ac:dyDescent="0.25">
      <c r="A73" s="4" t="s">
        <v>81</v>
      </c>
      <c r="B73" s="17">
        <v>10042994</v>
      </c>
      <c r="C73" s="20">
        <v>41864</v>
      </c>
      <c r="D73" s="16" t="s">
        <v>31</v>
      </c>
      <c r="E73" s="17">
        <v>3</v>
      </c>
      <c r="F73" s="13" t="s">
        <v>39</v>
      </c>
      <c r="G73" s="13" t="s">
        <v>11</v>
      </c>
      <c r="H73" s="13" t="s">
        <v>13</v>
      </c>
    </row>
    <row r="74" spans="1:8" x14ac:dyDescent="0.25">
      <c r="A74" s="4" t="s">
        <v>81</v>
      </c>
      <c r="B74" s="17">
        <v>10042994</v>
      </c>
      <c r="C74" s="20">
        <v>41864</v>
      </c>
      <c r="D74" s="16" t="s">
        <v>16</v>
      </c>
      <c r="E74" s="17">
        <v>1</v>
      </c>
      <c r="F74" s="17" t="s">
        <v>7</v>
      </c>
      <c r="G74" s="17" t="s">
        <v>15</v>
      </c>
      <c r="H74" s="17" t="s">
        <v>17</v>
      </c>
    </row>
    <row r="75" spans="1:8" x14ac:dyDescent="0.25">
      <c r="A75" s="4" t="s">
        <v>81</v>
      </c>
      <c r="B75" s="17">
        <v>10042994</v>
      </c>
      <c r="C75" s="20">
        <v>41864</v>
      </c>
      <c r="D75" s="16" t="s">
        <v>67</v>
      </c>
      <c r="E75" s="17">
        <v>205</v>
      </c>
      <c r="F75" s="17" t="s">
        <v>7</v>
      </c>
      <c r="G75" s="17" t="s">
        <v>15</v>
      </c>
      <c r="H75" s="13" t="s">
        <v>13</v>
      </c>
    </row>
    <row r="76" spans="1:8" x14ac:dyDescent="0.25">
      <c r="A76" s="4" t="s">
        <v>81</v>
      </c>
      <c r="B76" s="17">
        <v>10042994</v>
      </c>
      <c r="C76" s="20">
        <v>41864</v>
      </c>
      <c r="D76" s="16" t="s">
        <v>68</v>
      </c>
      <c r="E76" s="17">
        <v>1</v>
      </c>
      <c r="F76" s="17" t="s">
        <v>7</v>
      </c>
      <c r="G76" s="17" t="s">
        <v>15</v>
      </c>
      <c r="H76" s="13" t="s">
        <v>13</v>
      </c>
    </row>
    <row r="77" spans="1:8" x14ac:dyDescent="0.25">
      <c r="A77" s="4" t="s">
        <v>81</v>
      </c>
      <c r="B77" s="17">
        <v>10042994</v>
      </c>
      <c r="C77" s="20">
        <v>41864</v>
      </c>
      <c r="D77" s="16" t="s">
        <v>19</v>
      </c>
      <c r="E77" s="17">
        <v>1</v>
      </c>
      <c r="F77" s="17" t="s">
        <v>39</v>
      </c>
      <c r="G77" s="17" t="s">
        <v>8</v>
      </c>
      <c r="H77" s="17" t="s">
        <v>9</v>
      </c>
    </row>
    <row r="78" spans="1:8" x14ac:dyDescent="0.25">
      <c r="A78" s="4" t="s">
        <v>71</v>
      </c>
      <c r="B78" s="17">
        <v>10042430</v>
      </c>
      <c r="C78" s="5">
        <v>41830</v>
      </c>
      <c r="D78" t="s">
        <v>44</v>
      </c>
      <c r="E78" s="2">
        <v>1</v>
      </c>
      <c r="F78" s="11" t="s">
        <v>7</v>
      </c>
      <c r="G78" s="11" t="s">
        <v>15</v>
      </c>
      <c r="H78" s="11" t="s">
        <v>13</v>
      </c>
    </row>
    <row r="79" spans="1:8" x14ac:dyDescent="0.25">
      <c r="A79" s="4" t="s">
        <v>71</v>
      </c>
      <c r="B79" s="17">
        <v>10042430</v>
      </c>
      <c r="C79" s="5">
        <v>41830</v>
      </c>
      <c r="D79" s="9" t="s">
        <v>49</v>
      </c>
      <c r="E79" s="10">
        <v>1</v>
      </c>
      <c r="F79" s="10" t="s">
        <v>7</v>
      </c>
      <c r="G79" s="10" t="s">
        <v>95</v>
      </c>
      <c r="H79" s="10" t="s">
        <v>13</v>
      </c>
    </row>
    <row r="80" spans="1:8" x14ac:dyDescent="0.25">
      <c r="A80" s="4" t="s">
        <v>71</v>
      </c>
      <c r="B80" s="17">
        <v>10042430</v>
      </c>
      <c r="C80" s="5">
        <v>41830</v>
      </c>
      <c r="D80" t="s">
        <v>29</v>
      </c>
      <c r="E80" s="2">
        <v>23</v>
      </c>
      <c r="F80" s="11" t="s">
        <v>39</v>
      </c>
      <c r="G80" s="11" t="s">
        <v>11</v>
      </c>
      <c r="H80" s="11" t="s">
        <v>9</v>
      </c>
    </row>
    <row r="81" spans="1:8" x14ac:dyDescent="0.25">
      <c r="A81" s="4" t="s">
        <v>71</v>
      </c>
      <c r="B81" s="17">
        <v>10042430</v>
      </c>
      <c r="C81" s="5">
        <v>41830</v>
      </c>
      <c r="D81" t="s">
        <v>6</v>
      </c>
      <c r="E81" s="2">
        <v>9</v>
      </c>
      <c r="F81" s="11" t="s">
        <v>7</v>
      </c>
      <c r="G81" s="11" t="s">
        <v>8</v>
      </c>
      <c r="H81" s="11" t="s">
        <v>13</v>
      </c>
    </row>
    <row r="82" spans="1:8" x14ac:dyDescent="0.25">
      <c r="A82" s="4" t="s">
        <v>71</v>
      </c>
      <c r="B82" s="17">
        <v>10042430</v>
      </c>
      <c r="C82" s="5">
        <v>41830</v>
      </c>
      <c r="D82" t="s">
        <v>45</v>
      </c>
      <c r="E82" s="2">
        <v>1</v>
      </c>
      <c r="F82" s="11" t="s">
        <v>7</v>
      </c>
      <c r="G82" s="11" t="s">
        <v>11</v>
      </c>
      <c r="H82" s="11" t="s">
        <v>9</v>
      </c>
    </row>
    <row r="83" spans="1:8" x14ac:dyDescent="0.25">
      <c r="A83" s="4" t="s">
        <v>71</v>
      </c>
      <c r="B83" s="17">
        <v>10042430</v>
      </c>
      <c r="C83" s="5">
        <v>41830</v>
      </c>
      <c r="D83" t="s">
        <v>46</v>
      </c>
      <c r="E83" s="2">
        <v>7</v>
      </c>
      <c r="F83" s="11" t="s">
        <v>7</v>
      </c>
      <c r="G83" s="11" t="s">
        <v>8</v>
      </c>
      <c r="H83" s="11" t="s">
        <v>13</v>
      </c>
    </row>
    <row r="84" spans="1:8" x14ac:dyDescent="0.25">
      <c r="A84" s="4" t="s">
        <v>71</v>
      </c>
      <c r="B84" s="17">
        <v>10042430</v>
      </c>
      <c r="C84" s="5">
        <v>41830</v>
      </c>
      <c r="D84" t="s">
        <v>14</v>
      </c>
      <c r="E84" s="2">
        <v>2</v>
      </c>
      <c r="F84" s="11" t="s">
        <v>39</v>
      </c>
      <c r="G84" s="11" t="s">
        <v>8</v>
      </c>
      <c r="H84" s="11" t="s">
        <v>13</v>
      </c>
    </row>
    <row r="85" spans="1:8" x14ac:dyDescent="0.25">
      <c r="A85" s="4" t="s">
        <v>71</v>
      </c>
      <c r="B85" s="17">
        <v>10042430</v>
      </c>
      <c r="C85" s="5">
        <v>41830</v>
      </c>
      <c r="D85" t="s">
        <v>48</v>
      </c>
      <c r="E85" s="2">
        <v>1</v>
      </c>
      <c r="F85" s="11" t="s">
        <v>7</v>
      </c>
      <c r="G85" s="11" t="s">
        <v>15</v>
      </c>
      <c r="H85" s="11" t="s">
        <v>13</v>
      </c>
    </row>
    <row r="86" spans="1:8" x14ac:dyDescent="0.25">
      <c r="A86" s="4" t="s">
        <v>71</v>
      </c>
      <c r="B86" s="17">
        <v>10042430</v>
      </c>
      <c r="C86" s="5">
        <v>41830</v>
      </c>
      <c r="D86" t="s">
        <v>31</v>
      </c>
      <c r="E86" s="2">
        <v>1</v>
      </c>
      <c r="F86" s="11" t="s">
        <v>39</v>
      </c>
      <c r="G86" s="11" t="s">
        <v>11</v>
      </c>
      <c r="H86" s="11" t="s">
        <v>13</v>
      </c>
    </row>
    <row r="87" spans="1:8" x14ac:dyDescent="0.25">
      <c r="A87" s="4" t="s">
        <v>71</v>
      </c>
      <c r="B87" s="17">
        <v>10042430</v>
      </c>
      <c r="C87" s="5">
        <v>41830</v>
      </c>
      <c r="D87" t="s">
        <v>19</v>
      </c>
      <c r="E87" s="2">
        <v>1</v>
      </c>
      <c r="F87" s="2" t="s">
        <v>39</v>
      </c>
      <c r="G87" s="2" t="s">
        <v>8</v>
      </c>
      <c r="H87" s="2" t="s">
        <v>9</v>
      </c>
    </row>
    <row r="88" spans="1:8" x14ac:dyDescent="0.25">
      <c r="A88" s="4" t="s">
        <v>71</v>
      </c>
      <c r="B88" s="17">
        <v>10042430</v>
      </c>
      <c r="C88" s="5">
        <v>41830</v>
      </c>
      <c r="D88" t="s">
        <v>47</v>
      </c>
      <c r="E88" s="2">
        <v>1</v>
      </c>
      <c r="F88" s="2" t="s">
        <v>7</v>
      </c>
      <c r="G88" s="2" t="s">
        <v>8</v>
      </c>
      <c r="H88" s="2" t="s">
        <v>9</v>
      </c>
    </row>
    <row r="89" spans="1:8" x14ac:dyDescent="0.25">
      <c r="A89" s="4" t="s">
        <v>77</v>
      </c>
      <c r="B89" s="17">
        <v>10042445</v>
      </c>
      <c r="C89" s="5">
        <v>41837</v>
      </c>
      <c r="D89" t="s">
        <v>62</v>
      </c>
      <c r="E89" s="17">
        <v>1</v>
      </c>
      <c r="F89" s="13" t="s">
        <v>78</v>
      </c>
      <c r="G89" s="13" t="s">
        <v>8</v>
      </c>
      <c r="H89" s="13" t="s">
        <v>17</v>
      </c>
    </row>
    <row r="90" spans="1:8" x14ac:dyDescent="0.25">
      <c r="A90" s="4" t="s">
        <v>77</v>
      </c>
      <c r="B90" s="17">
        <v>10042445</v>
      </c>
      <c r="C90" s="5">
        <v>41837</v>
      </c>
      <c r="D90" t="s">
        <v>29</v>
      </c>
      <c r="E90" s="17">
        <v>30</v>
      </c>
      <c r="F90" s="2" t="s">
        <v>39</v>
      </c>
      <c r="G90" s="2" t="s">
        <v>11</v>
      </c>
      <c r="H90" s="2" t="s">
        <v>9</v>
      </c>
    </row>
    <row r="91" spans="1:8" x14ac:dyDescent="0.25">
      <c r="A91" s="4" t="s">
        <v>77</v>
      </c>
      <c r="B91" s="17">
        <v>10042445</v>
      </c>
      <c r="C91" s="5">
        <v>41837</v>
      </c>
      <c r="D91" s="16" t="s">
        <v>6</v>
      </c>
      <c r="E91" s="17">
        <v>26</v>
      </c>
      <c r="F91" s="2" t="s">
        <v>7</v>
      </c>
      <c r="G91" s="2" t="s">
        <v>8</v>
      </c>
      <c r="H91" s="2" t="s">
        <v>13</v>
      </c>
    </row>
    <row r="92" spans="1:8" x14ac:dyDescent="0.25">
      <c r="A92" s="4" t="s">
        <v>77</v>
      </c>
      <c r="B92" s="17">
        <v>10042445</v>
      </c>
      <c r="C92" s="5">
        <v>41837</v>
      </c>
      <c r="D92" s="16" t="s">
        <v>12</v>
      </c>
      <c r="E92" s="17">
        <v>6</v>
      </c>
      <c r="F92" s="2" t="s">
        <v>7</v>
      </c>
      <c r="G92" s="2" t="s">
        <v>8</v>
      </c>
      <c r="H92" s="2" t="s">
        <v>13</v>
      </c>
    </row>
    <row r="93" spans="1:8" x14ac:dyDescent="0.25">
      <c r="A93" s="4" t="s">
        <v>77</v>
      </c>
      <c r="B93" s="17">
        <v>10042445</v>
      </c>
      <c r="C93" s="5">
        <v>41837</v>
      </c>
      <c r="D93" s="16" t="s">
        <v>14</v>
      </c>
      <c r="E93" s="17">
        <v>13</v>
      </c>
      <c r="F93" s="11" t="s">
        <v>39</v>
      </c>
      <c r="G93" s="11" t="s">
        <v>8</v>
      </c>
      <c r="H93" s="11" t="s">
        <v>13</v>
      </c>
    </row>
    <row r="94" spans="1:8" x14ac:dyDescent="0.25">
      <c r="A94" s="4" t="s">
        <v>77</v>
      </c>
      <c r="B94" s="17">
        <v>10042445</v>
      </c>
      <c r="C94" s="5">
        <v>41837</v>
      </c>
      <c r="D94" s="16" t="s">
        <v>48</v>
      </c>
      <c r="E94" s="17">
        <v>2</v>
      </c>
      <c r="F94" s="17" t="s">
        <v>7</v>
      </c>
      <c r="G94" s="17" t="s">
        <v>15</v>
      </c>
      <c r="H94" s="17" t="s">
        <v>13</v>
      </c>
    </row>
    <row r="95" spans="1:8" x14ac:dyDescent="0.25">
      <c r="A95" s="4" t="s">
        <v>77</v>
      </c>
      <c r="B95" s="17">
        <v>10042445</v>
      </c>
      <c r="C95" s="5">
        <v>41837</v>
      </c>
      <c r="D95" s="16" t="s">
        <v>31</v>
      </c>
      <c r="E95" s="17">
        <v>5</v>
      </c>
      <c r="F95" s="13" t="s">
        <v>39</v>
      </c>
      <c r="G95" s="13" t="s">
        <v>11</v>
      </c>
      <c r="H95" s="13" t="s">
        <v>13</v>
      </c>
    </row>
    <row r="96" spans="1:8" x14ac:dyDescent="0.25">
      <c r="A96" s="19" t="s">
        <v>119</v>
      </c>
      <c r="B96" s="17">
        <v>73114</v>
      </c>
      <c r="C96" s="18">
        <v>41844</v>
      </c>
      <c r="D96" s="12" t="s">
        <v>49</v>
      </c>
      <c r="E96" s="17">
        <v>1</v>
      </c>
      <c r="F96" s="11" t="s">
        <v>7</v>
      </c>
      <c r="G96" s="10" t="s">
        <v>95</v>
      </c>
      <c r="H96" s="11" t="s">
        <v>13</v>
      </c>
    </row>
    <row r="97" spans="1:8" x14ac:dyDescent="0.25">
      <c r="A97" s="19" t="s">
        <v>119</v>
      </c>
      <c r="B97" s="17">
        <v>73114</v>
      </c>
      <c r="C97" s="18">
        <v>41844</v>
      </c>
      <c r="D97" s="12" t="s">
        <v>29</v>
      </c>
      <c r="E97" s="17">
        <v>36</v>
      </c>
      <c r="F97" s="2" t="s">
        <v>39</v>
      </c>
      <c r="G97" s="2" t="s">
        <v>11</v>
      </c>
      <c r="H97" s="2" t="s">
        <v>9</v>
      </c>
    </row>
    <row r="98" spans="1:8" x14ac:dyDescent="0.25">
      <c r="A98" s="19" t="s">
        <v>119</v>
      </c>
      <c r="B98" s="17">
        <v>73114</v>
      </c>
      <c r="C98" s="18">
        <v>41844</v>
      </c>
      <c r="D98" s="12" t="s">
        <v>116</v>
      </c>
      <c r="E98" s="17">
        <v>3</v>
      </c>
      <c r="F98" s="2" t="s">
        <v>7</v>
      </c>
      <c r="G98" s="2" t="s">
        <v>8</v>
      </c>
      <c r="H98" s="2" t="s">
        <v>9</v>
      </c>
    </row>
    <row r="99" spans="1:8" x14ac:dyDescent="0.25">
      <c r="A99" s="19" t="s">
        <v>119</v>
      </c>
      <c r="B99" s="17">
        <v>73114</v>
      </c>
      <c r="C99" s="18">
        <v>41844</v>
      </c>
      <c r="D99" s="12" t="s">
        <v>14</v>
      </c>
      <c r="E99" s="17">
        <v>5</v>
      </c>
      <c r="F99" s="11" t="s">
        <v>39</v>
      </c>
      <c r="G99" s="11" t="s">
        <v>8</v>
      </c>
      <c r="H99" s="11" t="s">
        <v>13</v>
      </c>
    </row>
    <row r="100" spans="1:8" x14ac:dyDescent="0.25">
      <c r="A100" s="19" t="s">
        <v>119</v>
      </c>
      <c r="B100" s="17">
        <v>73114</v>
      </c>
      <c r="C100" s="18">
        <v>41844</v>
      </c>
      <c r="D100" s="12" t="s">
        <v>31</v>
      </c>
      <c r="E100" s="17">
        <v>7</v>
      </c>
      <c r="F100" s="13" t="s">
        <v>39</v>
      </c>
      <c r="G100" s="13" t="s">
        <v>11</v>
      </c>
      <c r="H100" s="13" t="s">
        <v>13</v>
      </c>
    </row>
    <row r="101" spans="1:8" x14ac:dyDescent="0.25">
      <c r="A101" s="19" t="s">
        <v>119</v>
      </c>
      <c r="B101" s="17">
        <v>73114</v>
      </c>
      <c r="C101" s="18">
        <v>41844</v>
      </c>
      <c r="D101" s="12" t="s">
        <v>19</v>
      </c>
      <c r="E101" s="17">
        <v>1</v>
      </c>
      <c r="F101" s="17" t="s">
        <v>39</v>
      </c>
      <c r="G101" s="17" t="s">
        <v>8</v>
      </c>
      <c r="H101" s="17" t="s">
        <v>9</v>
      </c>
    </row>
    <row r="102" spans="1:8" x14ac:dyDescent="0.25">
      <c r="A102" s="19" t="s">
        <v>133</v>
      </c>
      <c r="B102" s="17">
        <v>73108</v>
      </c>
      <c r="C102" s="18">
        <v>41877</v>
      </c>
      <c r="D102" s="12" t="s">
        <v>62</v>
      </c>
      <c r="E102" s="17">
        <v>1</v>
      </c>
      <c r="F102" s="2" t="s">
        <v>7</v>
      </c>
      <c r="G102" s="11" t="s">
        <v>15</v>
      </c>
      <c r="H102" s="2" t="s">
        <v>17</v>
      </c>
    </row>
    <row r="103" spans="1:8" x14ac:dyDescent="0.25">
      <c r="A103" s="19" t="s">
        <v>133</v>
      </c>
      <c r="B103" s="17">
        <v>73108</v>
      </c>
      <c r="C103" s="18">
        <v>41877</v>
      </c>
      <c r="D103" s="12" t="s">
        <v>136</v>
      </c>
      <c r="E103" s="17">
        <v>1</v>
      </c>
      <c r="F103" s="2" t="s">
        <v>7</v>
      </c>
      <c r="G103" s="11" t="s">
        <v>15</v>
      </c>
      <c r="H103" s="2" t="s">
        <v>13</v>
      </c>
    </row>
    <row r="104" spans="1:8" x14ac:dyDescent="0.25">
      <c r="A104" s="19" t="s">
        <v>133</v>
      </c>
      <c r="B104" s="17">
        <v>73108</v>
      </c>
      <c r="C104" s="18">
        <v>41877</v>
      </c>
      <c r="D104" s="12" t="s">
        <v>29</v>
      </c>
      <c r="E104" s="17">
        <v>29</v>
      </c>
      <c r="F104" s="2" t="s">
        <v>39</v>
      </c>
      <c r="G104" s="2" t="s">
        <v>11</v>
      </c>
      <c r="H104" s="2" t="s">
        <v>9</v>
      </c>
    </row>
    <row r="105" spans="1:8" x14ac:dyDescent="0.25">
      <c r="A105" s="19" t="s">
        <v>133</v>
      </c>
      <c r="B105" s="17">
        <v>73108</v>
      </c>
      <c r="C105" s="18">
        <v>41877</v>
      </c>
      <c r="D105" s="12" t="s">
        <v>6</v>
      </c>
      <c r="E105" s="17">
        <v>12</v>
      </c>
      <c r="F105" s="2" t="s">
        <v>7</v>
      </c>
      <c r="G105" s="2" t="s">
        <v>8</v>
      </c>
      <c r="H105" s="2" t="s">
        <v>13</v>
      </c>
    </row>
    <row r="106" spans="1:8" x14ac:dyDescent="0.25">
      <c r="A106" s="19" t="s">
        <v>133</v>
      </c>
      <c r="B106" s="17">
        <v>73108</v>
      </c>
      <c r="C106" s="18">
        <v>41877</v>
      </c>
      <c r="D106" s="12" t="s">
        <v>116</v>
      </c>
      <c r="E106" s="17">
        <v>11</v>
      </c>
      <c r="F106" s="2" t="s">
        <v>7</v>
      </c>
      <c r="G106" s="2" t="s">
        <v>8</v>
      </c>
      <c r="H106" s="2" t="s">
        <v>9</v>
      </c>
    </row>
    <row r="107" spans="1:8" x14ac:dyDescent="0.25">
      <c r="A107" s="19" t="s">
        <v>133</v>
      </c>
      <c r="B107" s="17">
        <v>73108</v>
      </c>
      <c r="C107" s="18">
        <v>41877</v>
      </c>
      <c r="D107" s="12" t="s">
        <v>14</v>
      </c>
      <c r="E107" s="17">
        <v>62</v>
      </c>
      <c r="F107" s="11" t="s">
        <v>39</v>
      </c>
      <c r="G107" s="11" t="s">
        <v>8</v>
      </c>
      <c r="H107" s="11" t="s">
        <v>13</v>
      </c>
    </row>
    <row r="108" spans="1:8" x14ac:dyDescent="0.25">
      <c r="A108" s="19" t="s">
        <v>133</v>
      </c>
      <c r="B108" s="17">
        <v>73108</v>
      </c>
      <c r="C108" s="18">
        <v>41877</v>
      </c>
      <c r="D108" s="12" t="s">
        <v>84</v>
      </c>
      <c r="E108" s="17">
        <v>8</v>
      </c>
      <c r="F108" s="13" t="s">
        <v>34</v>
      </c>
      <c r="G108" s="13" t="s">
        <v>11</v>
      </c>
      <c r="H108" s="13" t="s">
        <v>17</v>
      </c>
    </row>
    <row r="109" spans="1:8" x14ac:dyDescent="0.25">
      <c r="A109" s="19" t="s">
        <v>133</v>
      </c>
      <c r="B109" s="17">
        <v>73108</v>
      </c>
      <c r="C109" s="18">
        <v>41877</v>
      </c>
      <c r="D109" s="12" t="s">
        <v>31</v>
      </c>
      <c r="E109" s="17">
        <v>13</v>
      </c>
      <c r="F109" s="13" t="s">
        <v>39</v>
      </c>
      <c r="G109" s="13" t="s">
        <v>11</v>
      </c>
      <c r="H109" s="13" t="s">
        <v>13</v>
      </c>
    </row>
    <row r="110" spans="1:8" x14ac:dyDescent="0.25">
      <c r="A110" s="19" t="s">
        <v>133</v>
      </c>
      <c r="B110" s="17">
        <v>73108</v>
      </c>
      <c r="C110" s="18">
        <v>41877</v>
      </c>
      <c r="D110" s="12" t="s">
        <v>19</v>
      </c>
      <c r="E110" s="17">
        <v>4</v>
      </c>
      <c r="F110" s="17" t="s">
        <v>39</v>
      </c>
      <c r="G110" s="17" t="s">
        <v>8</v>
      </c>
      <c r="H110" s="17" t="s">
        <v>9</v>
      </c>
    </row>
    <row r="111" spans="1:8" x14ac:dyDescent="0.25">
      <c r="A111" s="19" t="s">
        <v>122</v>
      </c>
      <c r="B111" s="17">
        <v>73115</v>
      </c>
      <c r="C111" s="18">
        <v>41843</v>
      </c>
      <c r="D111" s="12" t="s">
        <v>29</v>
      </c>
      <c r="E111" s="17">
        <v>67</v>
      </c>
      <c r="F111" s="2" t="s">
        <v>39</v>
      </c>
      <c r="G111" s="2" t="s">
        <v>11</v>
      </c>
      <c r="H111" s="2" t="s">
        <v>9</v>
      </c>
    </row>
    <row r="112" spans="1:8" x14ac:dyDescent="0.25">
      <c r="A112" s="19" t="s">
        <v>122</v>
      </c>
      <c r="B112" s="17">
        <v>73115</v>
      </c>
      <c r="C112" s="18">
        <v>41843</v>
      </c>
      <c r="D112" s="12" t="s">
        <v>6</v>
      </c>
      <c r="E112" s="17">
        <v>1</v>
      </c>
      <c r="F112" s="2" t="s">
        <v>7</v>
      </c>
      <c r="G112" s="2" t="s">
        <v>8</v>
      </c>
      <c r="H112" s="2" t="s">
        <v>13</v>
      </c>
    </row>
    <row r="113" spans="1:8" x14ac:dyDescent="0.25">
      <c r="A113" s="19" t="s">
        <v>122</v>
      </c>
      <c r="B113" s="17">
        <v>73115</v>
      </c>
      <c r="C113" s="18">
        <v>41843</v>
      </c>
      <c r="D113" s="12" t="s">
        <v>14</v>
      </c>
      <c r="E113" s="17">
        <v>31</v>
      </c>
      <c r="F113" s="11" t="s">
        <v>39</v>
      </c>
      <c r="G113" s="11" t="s">
        <v>8</v>
      </c>
      <c r="H113" s="11" t="s">
        <v>13</v>
      </c>
    </row>
    <row r="114" spans="1:8" x14ac:dyDescent="0.25">
      <c r="A114" s="19" t="s">
        <v>122</v>
      </c>
      <c r="B114" s="17">
        <v>73115</v>
      </c>
      <c r="C114" s="18">
        <v>41843</v>
      </c>
      <c r="D114" s="12" t="s">
        <v>31</v>
      </c>
      <c r="E114" s="17">
        <v>12</v>
      </c>
      <c r="F114" s="13" t="s">
        <v>39</v>
      </c>
      <c r="G114" s="13" t="s">
        <v>11</v>
      </c>
      <c r="H114" s="13" t="s">
        <v>13</v>
      </c>
    </row>
    <row r="115" spans="1:8" x14ac:dyDescent="0.25">
      <c r="A115" s="4" t="s">
        <v>72</v>
      </c>
      <c r="B115" s="17">
        <v>10042431</v>
      </c>
      <c r="C115" s="5">
        <v>41830</v>
      </c>
      <c r="D115" t="s">
        <v>41</v>
      </c>
      <c r="E115" s="2">
        <v>6</v>
      </c>
      <c r="F115" s="2" t="s">
        <v>7</v>
      </c>
      <c r="G115" s="2" t="s">
        <v>8</v>
      </c>
      <c r="H115" s="2" t="s">
        <v>9</v>
      </c>
    </row>
    <row r="116" spans="1:8" x14ac:dyDescent="0.25">
      <c r="A116" s="4" t="s">
        <v>72</v>
      </c>
      <c r="B116" s="17">
        <v>10042431</v>
      </c>
      <c r="C116" s="5">
        <v>41830</v>
      </c>
      <c r="D116" t="s">
        <v>30</v>
      </c>
      <c r="E116" s="2">
        <v>1</v>
      </c>
      <c r="F116" s="2" t="s">
        <v>39</v>
      </c>
      <c r="G116" s="2" t="s">
        <v>11</v>
      </c>
      <c r="H116" s="2" t="s">
        <v>9</v>
      </c>
    </row>
    <row r="117" spans="1:8" x14ac:dyDescent="0.25">
      <c r="A117" s="4" t="s">
        <v>72</v>
      </c>
      <c r="B117" s="17">
        <v>10042431</v>
      </c>
      <c r="C117" s="5">
        <v>41830</v>
      </c>
      <c r="D117" t="s">
        <v>29</v>
      </c>
      <c r="E117" s="2">
        <v>138</v>
      </c>
      <c r="F117" s="2" t="s">
        <v>39</v>
      </c>
      <c r="G117" s="2" t="s">
        <v>11</v>
      </c>
      <c r="H117" s="2" t="s">
        <v>9</v>
      </c>
    </row>
    <row r="118" spans="1:8" x14ac:dyDescent="0.25">
      <c r="A118" s="4" t="s">
        <v>72</v>
      </c>
      <c r="B118" s="17">
        <v>10042431</v>
      </c>
      <c r="C118" s="5">
        <v>41830</v>
      </c>
      <c r="D118" t="s">
        <v>31</v>
      </c>
      <c r="E118" s="2">
        <v>1</v>
      </c>
      <c r="F118" s="2" t="s">
        <v>39</v>
      </c>
      <c r="G118" s="2" t="s">
        <v>11</v>
      </c>
      <c r="H118" s="2" t="s">
        <v>13</v>
      </c>
    </row>
    <row r="119" spans="1:8" x14ac:dyDescent="0.25">
      <c r="A119" s="4" t="s">
        <v>70</v>
      </c>
      <c r="B119" s="17">
        <v>10042429</v>
      </c>
      <c r="C119" s="5">
        <v>41830</v>
      </c>
      <c r="D119" t="s">
        <v>32</v>
      </c>
      <c r="E119" s="2">
        <v>1</v>
      </c>
      <c r="F119" s="2" t="s">
        <v>39</v>
      </c>
      <c r="G119" s="2" t="s">
        <v>11</v>
      </c>
      <c r="H119" s="2" t="s">
        <v>13</v>
      </c>
    </row>
    <row r="120" spans="1:8" x14ac:dyDescent="0.25">
      <c r="A120" s="4" t="s">
        <v>70</v>
      </c>
      <c r="B120" s="17">
        <v>10042429</v>
      </c>
      <c r="C120" s="5">
        <v>41830</v>
      </c>
      <c r="D120" t="s">
        <v>30</v>
      </c>
      <c r="E120" s="2">
        <v>6</v>
      </c>
      <c r="F120" s="2" t="s">
        <v>39</v>
      </c>
      <c r="G120" s="2" t="s">
        <v>11</v>
      </c>
      <c r="H120" s="2" t="s">
        <v>9</v>
      </c>
    </row>
    <row r="121" spans="1:8" x14ac:dyDescent="0.25">
      <c r="A121" s="4" t="s">
        <v>70</v>
      </c>
      <c r="B121" s="17">
        <v>10042429</v>
      </c>
      <c r="C121" s="5">
        <v>41830</v>
      </c>
      <c r="D121" t="s">
        <v>29</v>
      </c>
      <c r="E121" s="2">
        <v>20</v>
      </c>
      <c r="F121" s="2" t="s">
        <v>39</v>
      </c>
      <c r="G121" s="2" t="s">
        <v>11</v>
      </c>
      <c r="H121" s="2" t="s">
        <v>9</v>
      </c>
    </row>
    <row r="122" spans="1:8" x14ac:dyDescent="0.25">
      <c r="A122" s="4" t="s">
        <v>89</v>
      </c>
      <c r="B122" s="17">
        <v>10042969</v>
      </c>
      <c r="C122" s="5">
        <v>41856</v>
      </c>
      <c r="D122" s="12" t="s">
        <v>41</v>
      </c>
      <c r="E122" s="17">
        <v>2</v>
      </c>
      <c r="F122" s="11" t="s">
        <v>7</v>
      </c>
      <c r="G122" s="11" t="s">
        <v>8</v>
      </c>
      <c r="H122" s="11" t="s">
        <v>9</v>
      </c>
    </row>
    <row r="123" spans="1:8" x14ac:dyDescent="0.25">
      <c r="A123" s="4" t="s">
        <v>89</v>
      </c>
      <c r="B123" s="17">
        <v>10042969</v>
      </c>
      <c r="C123" s="5">
        <v>41856</v>
      </c>
      <c r="D123" s="12" t="s">
        <v>44</v>
      </c>
      <c r="E123" s="17">
        <v>3</v>
      </c>
      <c r="F123" s="11" t="s">
        <v>7</v>
      </c>
      <c r="G123" s="11" t="s">
        <v>15</v>
      </c>
      <c r="H123" s="11" t="s">
        <v>13</v>
      </c>
    </row>
    <row r="124" spans="1:8" x14ac:dyDescent="0.25">
      <c r="A124" s="4" t="s">
        <v>89</v>
      </c>
      <c r="B124" s="17">
        <v>10042969</v>
      </c>
      <c r="C124" s="5">
        <v>41856</v>
      </c>
      <c r="D124" s="12" t="s">
        <v>29</v>
      </c>
      <c r="E124" s="17">
        <v>72</v>
      </c>
      <c r="F124" s="2" t="s">
        <v>39</v>
      </c>
      <c r="G124" s="2" t="s">
        <v>11</v>
      </c>
      <c r="H124" s="2" t="s">
        <v>9</v>
      </c>
    </row>
    <row r="125" spans="1:8" x14ac:dyDescent="0.25">
      <c r="A125" s="4" t="s">
        <v>89</v>
      </c>
      <c r="B125" s="17">
        <v>10042969</v>
      </c>
      <c r="C125" s="5">
        <v>41856</v>
      </c>
      <c r="D125" s="12" t="s">
        <v>31</v>
      </c>
      <c r="E125" s="17">
        <v>47</v>
      </c>
      <c r="F125" s="13" t="s">
        <v>39</v>
      </c>
      <c r="G125" s="13" t="s">
        <v>11</v>
      </c>
      <c r="H125" s="13" t="s">
        <v>13</v>
      </c>
    </row>
    <row r="126" spans="1:8" x14ac:dyDescent="0.25">
      <c r="A126" s="4" t="s">
        <v>89</v>
      </c>
      <c r="B126" s="17">
        <v>10042969</v>
      </c>
      <c r="C126" s="5">
        <v>41856</v>
      </c>
      <c r="D126" s="16" t="s">
        <v>52</v>
      </c>
      <c r="E126" s="17">
        <v>1</v>
      </c>
      <c r="F126" s="11" t="s">
        <v>7</v>
      </c>
      <c r="G126" s="11" t="s">
        <v>8</v>
      </c>
      <c r="H126" s="11" t="s">
        <v>13</v>
      </c>
    </row>
    <row r="127" spans="1:8" x14ac:dyDescent="0.25">
      <c r="A127" s="4" t="s">
        <v>114</v>
      </c>
      <c r="B127" s="17">
        <v>10041943</v>
      </c>
      <c r="C127" s="5">
        <v>41844</v>
      </c>
      <c r="D127" s="12" t="s">
        <v>41</v>
      </c>
      <c r="E127" s="17">
        <v>4</v>
      </c>
      <c r="F127" s="11" t="s">
        <v>7</v>
      </c>
      <c r="G127" s="11" t="s">
        <v>8</v>
      </c>
      <c r="H127" s="11" t="s">
        <v>9</v>
      </c>
    </row>
    <row r="128" spans="1:8" x14ac:dyDescent="0.25">
      <c r="A128" s="4" t="s">
        <v>114</v>
      </c>
      <c r="B128" s="17">
        <v>10041943</v>
      </c>
      <c r="C128" s="5">
        <v>41844</v>
      </c>
      <c r="D128" s="12" t="s">
        <v>117</v>
      </c>
      <c r="E128" s="17">
        <v>2</v>
      </c>
      <c r="F128" s="2" t="s">
        <v>39</v>
      </c>
      <c r="G128" s="2" t="s">
        <v>11</v>
      </c>
      <c r="H128" s="2" t="s">
        <v>9</v>
      </c>
    </row>
    <row r="129" spans="1:8" x14ac:dyDescent="0.25">
      <c r="A129" s="4" t="s">
        <v>114</v>
      </c>
      <c r="B129" s="17">
        <v>10041943</v>
      </c>
      <c r="C129" s="5">
        <v>41844</v>
      </c>
      <c r="D129" s="12" t="s">
        <v>29</v>
      </c>
      <c r="E129" s="17">
        <v>47</v>
      </c>
      <c r="F129" s="2" t="s">
        <v>39</v>
      </c>
      <c r="G129" s="2" t="s">
        <v>11</v>
      </c>
      <c r="H129" s="2" t="s">
        <v>9</v>
      </c>
    </row>
    <row r="130" spans="1:8" x14ac:dyDescent="0.25">
      <c r="A130" s="4" t="s">
        <v>114</v>
      </c>
      <c r="B130" s="17">
        <v>10041943</v>
      </c>
      <c r="C130" s="5">
        <v>41844</v>
      </c>
      <c r="D130" s="12" t="s">
        <v>116</v>
      </c>
      <c r="E130" s="17">
        <v>2</v>
      </c>
      <c r="F130" s="2" t="s">
        <v>7</v>
      </c>
      <c r="G130" s="2" t="s">
        <v>8</v>
      </c>
      <c r="H130" s="2" t="s">
        <v>9</v>
      </c>
    </row>
    <row r="131" spans="1:8" x14ac:dyDescent="0.25">
      <c r="A131" s="4" t="s">
        <v>114</v>
      </c>
      <c r="B131" s="17">
        <v>10041943</v>
      </c>
      <c r="C131" s="5">
        <v>41844</v>
      </c>
      <c r="D131" s="12" t="s">
        <v>14</v>
      </c>
      <c r="E131" s="17">
        <v>1</v>
      </c>
      <c r="F131" s="11" t="s">
        <v>39</v>
      </c>
      <c r="G131" s="11" t="s">
        <v>8</v>
      </c>
      <c r="H131" s="11" t="s">
        <v>13</v>
      </c>
    </row>
    <row r="132" spans="1:8" x14ac:dyDescent="0.25">
      <c r="A132" s="4" t="s">
        <v>114</v>
      </c>
      <c r="B132" s="17">
        <v>10041943</v>
      </c>
      <c r="C132" s="5">
        <v>41844</v>
      </c>
      <c r="D132" s="12" t="s">
        <v>31</v>
      </c>
      <c r="E132" s="17">
        <v>14</v>
      </c>
      <c r="F132" s="13" t="s">
        <v>39</v>
      </c>
      <c r="G132" s="13" t="s">
        <v>11</v>
      </c>
      <c r="H132" s="13" t="s">
        <v>13</v>
      </c>
    </row>
    <row r="133" spans="1:8" x14ac:dyDescent="0.25">
      <c r="A133" s="4" t="s">
        <v>73</v>
      </c>
      <c r="B133" s="17">
        <v>10042428</v>
      </c>
      <c r="C133" s="18">
        <v>41829</v>
      </c>
      <c r="D133" t="s">
        <v>29</v>
      </c>
      <c r="E133" s="2">
        <v>11</v>
      </c>
      <c r="F133" s="2" t="s">
        <v>39</v>
      </c>
      <c r="G133" s="2" t="s">
        <v>11</v>
      </c>
      <c r="H133" s="2" t="s">
        <v>9</v>
      </c>
    </row>
    <row r="134" spans="1:8" x14ac:dyDescent="0.25">
      <c r="A134" s="4" t="s">
        <v>73</v>
      </c>
      <c r="B134" s="17">
        <v>10042428</v>
      </c>
      <c r="C134" s="18">
        <v>41829</v>
      </c>
      <c r="D134" t="s">
        <v>31</v>
      </c>
      <c r="E134" s="2">
        <v>50</v>
      </c>
      <c r="F134" s="2" t="s">
        <v>39</v>
      </c>
      <c r="G134" s="2" t="s">
        <v>11</v>
      </c>
      <c r="H134" s="2" t="s">
        <v>13</v>
      </c>
    </row>
    <row r="135" spans="1:8" x14ac:dyDescent="0.25">
      <c r="A135" s="4" t="s">
        <v>58</v>
      </c>
      <c r="B135" s="17">
        <v>10042443</v>
      </c>
      <c r="C135" s="5">
        <v>41835</v>
      </c>
      <c r="D135" t="s">
        <v>56</v>
      </c>
      <c r="E135" s="2">
        <v>34</v>
      </c>
      <c r="F135" s="2" t="s">
        <v>34</v>
      </c>
      <c r="G135" s="2" t="s">
        <v>11</v>
      </c>
      <c r="H135" s="2" t="s">
        <v>17</v>
      </c>
    </row>
    <row r="136" spans="1:8" x14ac:dyDescent="0.25">
      <c r="A136" s="4" t="s">
        <v>58</v>
      </c>
      <c r="B136" s="17">
        <v>10042443</v>
      </c>
      <c r="C136" s="5">
        <v>41835</v>
      </c>
      <c r="D136" t="s">
        <v>31</v>
      </c>
      <c r="E136" s="2">
        <v>7</v>
      </c>
      <c r="F136" s="2" t="s">
        <v>39</v>
      </c>
      <c r="G136" s="2" t="s">
        <v>11</v>
      </c>
      <c r="H136" s="2" t="s">
        <v>13</v>
      </c>
    </row>
    <row r="137" spans="1:8" x14ac:dyDescent="0.25">
      <c r="A137" s="4" t="s">
        <v>59</v>
      </c>
      <c r="B137" s="17">
        <v>10042444</v>
      </c>
      <c r="C137" s="5">
        <v>41835</v>
      </c>
      <c r="D137" t="s">
        <v>56</v>
      </c>
      <c r="E137" s="2">
        <v>7</v>
      </c>
      <c r="F137" s="2" t="s">
        <v>34</v>
      </c>
      <c r="G137" s="2" t="s">
        <v>11</v>
      </c>
      <c r="H137" s="2" t="s">
        <v>17</v>
      </c>
    </row>
    <row r="138" spans="1:8" x14ac:dyDescent="0.25">
      <c r="A138" s="21" t="s">
        <v>60</v>
      </c>
      <c r="B138" s="15">
        <v>10037789</v>
      </c>
      <c r="C138" s="5">
        <v>41836</v>
      </c>
      <c r="D138" s="3" t="s">
        <v>30</v>
      </c>
      <c r="E138" s="13">
        <v>48</v>
      </c>
      <c r="F138" s="2" t="s">
        <v>39</v>
      </c>
      <c r="G138" s="2" t="s">
        <v>11</v>
      </c>
      <c r="H138" s="2" t="s">
        <v>9</v>
      </c>
    </row>
    <row r="139" spans="1:8" x14ac:dyDescent="0.25">
      <c r="A139" s="21" t="s">
        <v>60</v>
      </c>
      <c r="B139" s="15">
        <v>10037789</v>
      </c>
      <c r="C139" s="5">
        <v>41836</v>
      </c>
      <c r="D139" s="3" t="s">
        <v>29</v>
      </c>
      <c r="E139" s="13">
        <v>22</v>
      </c>
      <c r="F139" s="2" t="s">
        <v>39</v>
      </c>
      <c r="G139" s="2" t="s">
        <v>11</v>
      </c>
      <c r="H139" s="2" t="s">
        <v>9</v>
      </c>
    </row>
    <row r="140" spans="1:8" x14ac:dyDescent="0.25">
      <c r="A140" s="21" t="s">
        <v>60</v>
      </c>
      <c r="B140" s="15">
        <v>10037789</v>
      </c>
      <c r="C140" s="5">
        <v>41836</v>
      </c>
      <c r="D140" s="3" t="s">
        <v>45</v>
      </c>
      <c r="E140" s="13">
        <v>23</v>
      </c>
      <c r="F140" s="13" t="s">
        <v>7</v>
      </c>
      <c r="G140" s="13" t="s">
        <v>11</v>
      </c>
      <c r="H140" s="13" t="s">
        <v>9</v>
      </c>
    </row>
    <row r="141" spans="1:8" x14ac:dyDescent="0.25">
      <c r="A141" s="21" t="s">
        <v>60</v>
      </c>
      <c r="B141" s="15">
        <v>10037789</v>
      </c>
      <c r="C141" s="5">
        <v>41836</v>
      </c>
      <c r="D141" s="3" t="s">
        <v>31</v>
      </c>
      <c r="E141" s="13">
        <v>4</v>
      </c>
      <c r="F141" s="13" t="s">
        <v>39</v>
      </c>
      <c r="G141" s="13" t="s">
        <v>11</v>
      </c>
      <c r="H141" s="13" t="s">
        <v>13</v>
      </c>
    </row>
    <row r="142" spans="1:8" x14ac:dyDescent="0.25">
      <c r="A142" s="21" t="s">
        <v>60</v>
      </c>
      <c r="B142" s="15">
        <v>10037789</v>
      </c>
      <c r="C142" s="5">
        <v>41836</v>
      </c>
      <c r="D142" s="3" t="s">
        <v>33</v>
      </c>
      <c r="E142" s="13">
        <v>5</v>
      </c>
      <c r="F142" s="13" t="s">
        <v>39</v>
      </c>
      <c r="G142" s="13" t="s">
        <v>11</v>
      </c>
      <c r="H142" s="13" t="s">
        <v>13</v>
      </c>
    </row>
    <row r="143" spans="1:8" x14ac:dyDescent="0.25">
      <c r="A143" s="21" t="s">
        <v>60</v>
      </c>
      <c r="B143" s="15">
        <v>10037789</v>
      </c>
      <c r="C143" s="5">
        <v>41836</v>
      </c>
      <c r="D143" s="3" t="s">
        <v>35</v>
      </c>
      <c r="E143" s="13">
        <v>1</v>
      </c>
      <c r="F143" s="13" t="s">
        <v>39</v>
      </c>
      <c r="G143" s="13" t="s">
        <v>11</v>
      </c>
      <c r="H143" s="13" t="s">
        <v>13</v>
      </c>
    </row>
    <row r="144" spans="1:8" x14ac:dyDescent="0.25">
      <c r="A144" s="21" t="s">
        <v>69</v>
      </c>
      <c r="B144" s="15">
        <v>10037789</v>
      </c>
      <c r="C144" s="5">
        <v>41856</v>
      </c>
      <c r="D144" t="s">
        <v>41</v>
      </c>
      <c r="E144" s="2">
        <v>3</v>
      </c>
      <c r="F144" s="2" t="s">
        <v>7</v>
      </c>
      <c r="G144" s="2" t="s">
        <v>8</v>
      </c>
      <c r="H144" s="2" t="s">
        <v>9</v>
      </c>
    </row>
    <row r="145" spans="1:8" x14ac:dyDescent="0.25">
      <c r="A145" s="21" t="s">
        <v>69</v>
      </c>
      <c r="B145" s="15">
        <v>10037789</v>
      </c>
      <c r="C145" s="5">
        <v>41856</v>
      </c>
      <c r="D145" t="s">
        <v>29</v>
      </c>
      <c r="E145" s="2">
        <v>21</v>
      </c>
      <c r="F145" s="2" t="s">
        <v>39</v>
      </c>
      <c r="G145" s="2" t="s">
        <v>11</v>
      </c>
      <c r="H145" s="2" t="s">
        <v>9</v>
      </c>
    </row>
    <row r="146" spans="1:8" x14ac:dyDescent="0.25">
      <c r="A146" s="21" t="s">
        <v>69</v>
      </c>
      <c r="B146" s="15">
        <v>10037789</v>
      </c>
      <c r="C146" s="5">
        <v>41856</v>
      </c>
      <c r="D146" t="s">
        <v>14</v>
      </c>
      <c r="E146" s="2">
        <v>3</v>
      </c>
      <c r="F146" s="11" t="s">
        <v>39</v>
      </c>
      <c r="G146" s="11" t="s">
        <v>8</v>
      </c>
      <c r="H146" s="11" t="s">
        <v>13</v>
      </c>
    </row>
    <row r="147" spans="1:8" x14ac:dyDescent="0.25">
      <c r="A147" s="21" t="s">
        <v>69</v>
      </c>
      <c r="B147" s="15">
        <v>10037789</v>
      </c>
      <c r="C147" s="5">
        <v>41856</v>
      </c>
      <c r="D147" t="s">
        <v>31</v>
      </c>
      <c r="E147" s="2">
        <v>8</v>
      </c>
      <c r="F147" s="2" t="s">
        <v>39</v>
      </c>
      <c r="G147" s="2" t="s">
        <v>11</v>
      </c>
      <c r="H147" s="2" t="s">
        <v>13</v>
      </c>
    </row>
    <row r="148" spans="1:8" x14ac:dyDescent="0.25">
      <c r="A148" s="21" t="s">
        <v>69</v>
      </c>
      <c r="B148" s="15">
        <v>10037789</v>
      </c>
      <c r="C148" s="5">
        <v>41856</v>
      </c>
      <c r="D148" t="s">
        <v>52</v>
      </c>
      <c r="E148" s="2">
        <v>1</v>
      </c>
      <c r="F148" s="11" t="s">
        <v>7</v>
      </c>
      <c r="G148" s="11" t="s">
        <v>8</v>
      </c>
      <c r="H148" s="11" t="s">
        <v>13</v>
      </c>
    </row>
    <row r="149" spans="1:8" x14ac:dyDescent="0.25">
      <c r="A149" s="19" t="s">
        <v>137</v>
      </c>
      <c r="B149" s="2">
        <v>10042968</v>
      </c>
      <c r="C149" s="5">
        <v>41911</v>
      </c>
      <c r="D149" s="3" t="s">
        <v>142</v>
      </c>
      <c r="E149" s="13">
        <v>3</v>
      </c>
      <c r="F149" s="2" t="s">
        <v>7</v>
      </c>
      <c r="G149" s="13" t="s">
        <v>8</v>
      </c>
      <c r="H149" s="13" t="s">
        <v>13</v>
      </c>
    </row>
    <row r="150" spans="1:8" x14ac:dyDescent="0.25">
      <c r="A150" s="19" t="s">
        <v>137</v>
      </c>
      <c r="B150" s="2">
        <v>10042968</v>
      </c>
      <c r="C150" s="5">
        <v>41911</v>
      </c>
      <c r="D150" s="12" t="s">
        <v>96</v>
      </c>
      <c r="E150" s="17">
        <v>11</v>
      </c>
      <c r="F150" s="2" t="s">
        <v>7</v>
      </c>
      <c r="G150" s="2" t="s">
        <v>15</v>
      </c>
      <c r="H150" s="11" t="s">
        <v>13</v>
      </c>
    </row>
    <row r="151" spans="1:8" x14ac:dyDescent="0.25">
      <c r="A151" s="19" t="s">
        <v>137</v>
      </c>
      <c r="B151" s="2">
        <v>10042968</v>
      </c>
      <c r="C151" s="5">
        <v>41911</v>
      </c>
      <c r="D151" s="12" t="s">
        <v>44</v>
      </c>
      <c r="E151" s="17">
        <v>1</v>
      </c>
      <c r="F151" s="11" t="s">
        <v>7</v>
      </c>
      <c r="G151" s="11" t="s">
        <v>15</v>
      </c>
      <c r="H151" s="11" t="s">
        <v>13</v>
      </c>
    </row>
    <row r="152" spans="1:8" x14ac:dyDescent="0.25">
      <c r="A152" s="19" t="s">
        <v>137</v>
      </c>
      <c r="B152" s="2">
        <v>10042968</v>
      </c>
      <c r="C152" s="5">
        <v>41911</v>
      </c>
      <c r="D152" s="12" t="s">
        <v>57</v>
      </c>
      <c r="E152" s="17">
        <v>1</v>
      </c>
      <c r="F152" s="2" t="s">
        <v>39</v>
      </c>
      <c r="G152" s="11" t="s">
        <v>15</v>
      </c>
      <c r="H152" s="2" t="s">
        <v>13</v>
      </c>
    </row>
    <row r="153" spans="1:8" x14ac:dyDescent="0.25">
      <c r="A153" s="19" t="s">
        <v>137</v>
      </c>
      <c r="B153" s="2">
        <v>10042968</v>
      </c>
      <c r="C153" s="5">
        <v>41911</v>
      </c>
      <c r="D153" s="12" t="s">
        <v>29</v>
      </c>
      <c r="E153" s="17">
        <v>8</v>
      </c>
      <c r="F153" s="2" t="s">
        <v>39</v>
      </c>
      <c r="G153" s="2" t="s">
        <v>11</v>
      </c>
      <c r="H153" s="2" t="s">
        <v>9</v>
      </c>
    </row>
    <row r="154" spans="1:8" x14ac:dyDescent="0.25">
      <c r="A154" s="19" t="s">
        <v>137</v>
      </c>
      <c r="B154" s="2">
        <v>10042968</v>
      </c>
      <c r="C154" s="5">
        <v>41911</v>
      </c>
      <c r="D154" s="12" t="s">
        <v>6</v>
      </c>
      <c r="E154" s="17">
        <v>8</v>
      </c>
      <c r="F154" s="2" t="s">
        <v>7</v>
      </c>
      <c r="G154" s="2" t="s">
        <v>8</v>
      </c>
      <c r="H154" s="2" t="s">
        <v>13</v>
      </c>
    </row>
    <row r="155" spans="1:8" x14ac:dyDescent="0.25">
      <c r="A155" s="19" t="s">
        <v>137</v>
      </c>
      <c r="B155" s="2">
        <v>10042968</v>
      </c>
      <c r="C155" s="5">
        <v>41911</v>
      </c>
      <c r="D155" s="12" t="s">
        <v>10</v>
      </c>
      <c r="E155" s="17">
        <v>1</v>
      </c>
      <c r="F155" s="2" t="s">
        <v>39</v>
      </c>
      <c r="G155" s="2" t="s">
        <v>11</v>
      </c>
      <c r="H155" s="2" t="s">
        <v>9</v>
      </c>
    </row>
    <row r="156" spans="1:8" x14ac:dyDescent="0.25">
      <c r="A156" s="19" t="s">
        <v>137</v>
      </c>
      <c r="B156" s="2">
        <v>10042968</v>
      </c>
      <c r="C156" s="5">
        <v>41911</v>
      </c>
      <c r="D156" s="12" t="s">
        <v>12</v>
      </c>
      <c r="E156" s="17">
        <v>9</v>
      </c>
      <c r="F156" s="13" t="s">
        <v>7</v>
      </c>
      <c r="G156" s="13" t="s">
        <v>8</v>
      </c>
      <c r="H156" s="13" t="s">
        <v>13</v>
      </c>
    </row>
    <row r="157" spans="1:8" x14ac:dyDescent="0.25">
      <c r="A157" s="19" t="s">
        <v>137</v>
      </c>
      <c r="B157" s="2">
        <v>10042968</v>
      </c>
      <c r="C157" s="5">
        <v>41911</v>
      </c>
      <c r="D157" s="12" t="s">
        <v>14</v>
      </c>
      <c r="E157" s="17">
        <v>8</v>
      </c>
      <c r="F157" s="11" t="s">
        <v>39</v>
      </c>
      <c r="G157" s="11" t="s">
        <v>8</v>
      </c>
      <c r="H157" s="11" t="s">
        <v>13</v>
      </c>
    </row>
    <row r="158" spans="1:8" x14ac:dyDescent="0.25">
      <c r="A158" s="19" t="s">
        <v>137</v>
      </c>
      <c r="B158" s="2">
        <v>10042968</v>
      </c>
      <c r="C158" s="5">
        <v>41911</v>
      </c>
      <c r="D158" s="12" t="s">
        <v>139</v>
      </c>
      <c r="E158" s="17">
        <v>12</v>
      </c>
      <c r="F158" s="15"/>
      <c r="G158" s="15"/>
      <c r="H158" s="15"/>
    </row>
    <row r="159" spans="1:8" x14ac:dyDescent="0.25">
      <c r="A159" s="19" t="s">
        <v>137</v>
      </c>
      <c r="B159" s="2">
        <v>10042968</v>
      </c>
      <c r="C159" s="5">
        <v>41911</v>
      </c>
      <c r="D159" s="12" t="s">
        <v>48</v>
      </c>
      <c r="E159" s="17">
        <v>3</v>
      </c>
      <c r="F159" s="13" t="s">
        <v>7</v>
      </c>
      <c r="G159" s="13" t="s">
        <v>15</v>
      </c>
      <c r="H159" s="13" t="s">
        <v>13</v>
      </c>
    </row>
    <row r="160" spans="1:8" x14ac:dyDescent="0.25">
      <c r="A160" s="19" t="s">
        <v>137</v>
      </c>
      <c r="B160" s="2">
        <v>10042968</v>
      </c>
      <c r="C160" s="5">
        <v>41911</v>
      </c>
      <c r="D160" s="12" t="s">
        <v>143</v>
      </c>
      <c r="E160" s="17">
        <v>4</v>
      </c>
      <c r="F160" s="13" t="s">
        <v>7</v>
      </c>
      <c r="G160" s="13" t="s">
        <v>15</v>
      </c>
      <c r="H160" s="13" t="s">
        <v>13</v>
      </c>
    </row>
    <row r="161" spans="1:8" x14ac:dyDescent="0.25">
      <c r="A161" s="19" t="s">
        <v>137</v>
      </c>
      <c r="B161" s="2">
        <v>10042968</v>
      </c>
      <c r="C161" s="5">
        <v>41911</v>
      </c>
      <c r="D161" s="12" t="s">
        <v>129</v>
      </c>
      <c r="E161" s="17">
        <v>1</v>
      </c>
      <c r="F161" s="11" t="s">
        <v>39</v>
      </c>
      <c r="G161" s="11" t="s">
        <v>8</v>
      </c>
      <c r="H161" s="11" t="s">
        <v>13</v>
      </c>
    </row>
    <row r="162" spans="1:8" x14ac:dyDescent="0.25">
      <c r="A162" s="19" t="s">
        <v>137</v>
      </c>
      <c r="B162" s="2">
        <v>10042968</v>
      </c>
      <c r="C162" s="5">
        <v>41911</v>
      </c>
      <c r="D162" s="12" t="s">
        <v>141</v>
      </c>
      <c r="E162" s="17">
        <v>2</v>
      </c>
      <c r="F162" s="13" t="s">
        <v>39</v>
      </c>
      <c r="G162" s="13" t="s">
        <v>8</v>
      </c>
      <c r="H162" s="13" t="s">
        <v>17</v>
      </c>
    </row>
    <row r="163" spans="1:8" x14ac:dyDescent="0.25">
      <c r="A163" s="19" t="s">
        <v>137</v>
      </c>
      <c r="B163" s="2">
        <v>10042968</v>
      </c>
      <c r="C163" s="5">
        <v>41911</v>
      </c>
      <c r="D163" s="12" t="s">
        <v>31</v>
      </c>
      <c r="E163" s="17">
        <v>3</v>
      </c>
      <c r="F163" s="13" t="s">
        <v>39</v>
      </c>
      <c r="G163" s="13" t="s">
        <v>11</v>
      </c>
      <c r="H163" s="13" t="s">
        <v>13</v>
      </c>
    </row>
    <row r="164" spans="1:8" x14ac:dyDescent="0.25">
      <c r="A164" s="19" t="s">
        <v>137</v>
      </c>
      <c r="B164" s="2">
        <v>10042968</v>
      </c>
      <c r="C164" s="5">
        <v>41911</v>
      </c>
      <c r="D164" s="12" t="s">
        <v>35</v>
      </c>
      <c r="E164" s="17">
        <v>2</v>
      </c>
      <c r="F164" s="17" t="s">
        <v>39</v>
      </c>
      <c r="G164" s="17" t="s">
        <v>11</v>
      </c>
      <c r="H164" s="17" t="s">
        <v>13</v>
      </c>
    </row>
    <row r="165" spans="1:8" x14ac:dyDescent="0.25">
      <c r="A165" s="19" t="s">
        <v>137</v>
      </c>
      <c r="B165" s="2">
        <v>10042968</v>
      </c>
      <c r="C165" s="5">
        <v>41911</v>
      </c>
      <c r="D165" s="12" t="s">
        <v>18</v>
      </c>
      <c r="E165" s="17">
        <v>2</v>
      </c>
      <c r="F165" s="13" t="s">
        <v>7</v>
      </c>
      <c r="G165" s="13" t="s">
        <v>15</v>
      </c>
      <c r="H165" s="13" t="s">
        <v>13</v>
      </c>
    </row>
    <row r="166" spans="1:8" x14ac:dyDescent="0.25">
      <c r="A166" s="19" t="s">
        <v>137</v>
      </c>
      <c r="B166" s="2">
        <v>10042968</v>
      </c>
      <c r="C166" s="5">
        <v>41911</v>
      </c>
      <c r="D166" s="12" t="s">
        <v>140</v>
      </c>
      <c r="E166" s="17">
        <v>1</v>
      </c>
      <c r="F166" s="13" t="s">
        <v>7</v>
      </c>
      <c r="G166" s="13" t="s">
        <v>15</v>
      </c>
      <c r="H166" s="13" t="s">
        <v>13</v>
      </c>
    </row>
    <row r="167" spans="1:8" x14ac:dyDescent="0.25">
      <c r="A167" s="19" t="s">
        <v>137</v>
      </c>
      <c r="B167" s="2">
        <v>10042968</v>
      </c>
      <c r="C167" s="5">
        <v>41911</v>
      </c>
      <c r="D167" s="12" t="s">
        <v>131</v>
      </c>
      <c r="E167" s="17">
        <v>1</v>
      </c>
      <c r="F167" s="13" t="s">
        <v>7</v>
      </c>
      <c r="G167" s="13" t="s">
        <v>15</v>
      </c>
      <c r="H167" s="13" t="s">
        <v>17</v>
      </c>
    </row>
    <row r="168" spans="1:8" x14ac:dyDescent="0.25">
      <c r="A168" s="19" t="s">
        <v>137</v>
      </c>
      <c r="B168" s="2">
        <v>10042968</v>
      </c>
      <c r="C168" s="5">
        <v>41911</v>
      </c>
      <c r="D168" s="12" t="s">
        <v>67</v>
      </c>
      <c r="E168" s="17">
        <v>2</v>
      </c>
      <c r="F168" s="13" t="s">
        <v>7</v>
      </c>
      <c r="G168" s="13" t="s">
        <v>15</v>
      </c>
      <c r="H168" s="13" t="s">
        <v>13</v>
      </c>
    </row>
    <row r="169" spans="1:8" x14ac:dyDescent="0.25">
      <c r="A169" s="4" t="s">
        <v>64</v>
      </c>
      <c r="B169" s="2">
        <v>73029</v>
      </c>
      <c r="C169" s="5">
        <v>41864</v>
      </c>
      <c r="D169" s="3" t="s">
        <v>41</v>
      </c>
      <c r="E169" s="13">
        <v>1</v>
      </c>
      <c r="F169" s="13" t="s">
        <v>7</v>
      </c>
      <c r="G169" s="13" t="s">
        <v>8</v>
      </c>
      <c r="H169" s="13" t="s">
        <v>9</v>
      </c>
    </row>
    <row r="170" spans="1:8" x14ac:dyDescent="0.25">
      <c r="A170" s="4" t="s">
        <v>64</v>
      </c>
      <c r="B170" s="2">
        <v>73029</v>
      </c>
      <c r="C170" s="5">
        <v>41864</v>
      </c>
      <c r="D170" s="3" t="s">
        <v>62</v>
      </c>
      <c r="E170" s="13">
        <v>2</v>
      </c>
      <c r="F170" s="2" t="s">
        <v>39</v>
      </c>
      <c r="G170" s="2" t="s">
        <v>8</v>
      </c>
      <c r="H170" s="2" t="s">
        <v>17</v>
      </c>
    </row>
    <row r="171" spans="1:8" x14ac:dyDescent="0.25">
      <c r="A171" s="4" t="s">
        <v>64</v>
      </c>
      <c r="B171" s="2">
        <v>73029</v>
      </c>
      <c r="C171" s="5">
        <v>41864</v>
      </c>
      <c r="D171" s="3" t="s">
        <v>44</v>
      </c>
      <c r="E171" s="13">
        <v>4</v>
      </c>
      <c r="F171" s="11" t="s">
        <v>7</v>
      </c>
      <c r="G171" s="11" t="s">
        <v>15</v>
      </c>
      <c r="H171" s="11" t="s">
        <v>13</v>
      </c>
    </row>
    <row r="172" spans="1:8" x14ac:dyDescent="0.25">
      <c r="A172" s="4" t="s">
        <v>64</v>
      </c>
      <c r="B172" s="2">
        <v>73029</v>
      </c>
      <c r="C172" s="5">
        <v>41864</v>
      </c>
      <c r="D172" s="3" t="s">
        <v>29</v>
      </c>
      <c r="E172" s="13">
        <v>4</v>
      </c>
      <c r="F172" s="2" t="s">
        <v>39</v>
      </c>
      <c r="G172" s="2" t="s">
        <v>11</v>
      </c>
      <c r="H172" s="2" t="s">
        <v>9</v>
      </c>
    </row>
    <row r="173" spans="1:8" x14ac:dyDescent="0.25">
      <c r="A173" s="4" t="s">
        <v>64</v>
      </c>
      <c r="B173" s="2">
        <v>73029</v>
      </c>
      <c r="C173" s="5">
        <v>41864</v>
      </c>
      <c r="D173" s="3" t="s">
        <v>6</v>
      </c>
      <c r="E173" s="13">
        <v>9</v>
      </c>
      <c r="F173" s="2" t="s">
        <v>7</v>
      </c>
      <c r="G173" s="2" t="s">
        <v>8</v>
      </c>
      <c r="H173" s="2" t="s">
        <v>13</v>
      </c>
    </row>
    <row r="174" spans="1:8" x14ac:dyDescent="0.25">
      <c r="A174" s="4" t="s">
        <v>64</v>
      </c>
      <c r="B174" s="2">
        <v>73029</v>
      </c>
      <c r="C174" s="5">
        <v>41864</v>
      </c>
      <c r="D174" s="3" t="s">
        <v>14</v>
      </c>
      <c r="E174" s="13">
        <v>13</v>
      </c>
      <c r="F174" s="11" t="s">
        <v>39</v>
      </c>
      <c r="G174" s="11" t="s">
        <v>8</v>
      </c>
      <c r="H174" s="11" t="s">
        <v>13</v>
      </c>
    </row>
    <row r="175" spans="1:8" x14ac:dyDescent="0.25">
      <c r="A175" s="4" t="s">
        <v>64</v>
      </c>
      <c r="B175" s="2">
        <v>73029</v>
      </c>
      <c r="C175" s="5">
        <v>41864</v>
      </c>
      <c r="D175" s="3" t="s">
        <v>48</v>
      </c>
      <c r="E175" s="13">
        <v>2</v>
      </c>
      <c r="F175" s="11" t="s">
        <v>7</v>
      </c>
      <c r="G175" s="11" t="s">
        <v>15</v>
      </c>
      <c r="H175" s="11" t="s">
        <v>13</v>
      </c>
    </row>
    <row r="176" spans="1:8" x14ac:dyDescent="0.25">
      <c r="A176" s="4" t="s">
        <v>64</v>
      </c>
      <c r="B176" s="2">
        <v>73029</v>
      </c>
      <c r="C176" s="5">
        <v>41864</v>
      </c>
      <c r="D176" s="3" t="s">
        <v>31</v>
      </c>
      <c r="E176" s="13">
        <v>5</v>
      </c>
      <c r="F176" s="2" t="s">
        <v>39</v>
      </c>
      <c r="G176" s="13" t="s">
        <v>11</v>
      </c>
      <c r="H176" s="13" t="s">
        <v>13</v>
      </c>
    </row>
    <row r="177" spans="1:8" x14ac:dyDescent="0.25">
      <c r="A177" s="4" t="s">
        <v>64</v>
      </c>
      <c r="B177" s="2">
        <v>73029</v>
      </c>
      <c r="C177" s="5">
        <v>41864</v>
      </c>
      <c r="D177" s="3" t="s">
        <v>66</v>
      </c>
      <c r="E177" s="13">
        <v>5</v>
      </c>
      <c r="F177" s="13" t="s">
        <v>7</v>
      </c>
      <c r="G177" s="13" t="s">
        <v>15</v>
      </c>
      <c r="H177" s="13" t="s">
        <v>17</v>
      </c>
    </row>
    <row r="178" spans="1:8" x14ac:dyDescent="0.25">
      <c r="A178" s="4" t="s">
        <v>64</v>
      </c>
      <c r="B178" s="2">
        <v>73029</v>
      </c>
      <c r="C178" s="5">
        <v>41864</v>
      </c>
      <c r="D178" s="3" t="s">
        <v>67</v>
      </c>
      <c r="E178" s="13">
        <v>78</v>
      </c>
      <c r="F178" s="13" t="s">
        <v>7</v>
      </c>
      <c r="G178" s="13" t="s">
        <v>15</v>
      </c>
      <c r="H178" s="13" t="s">
        <v>13</v>
      </c>
    </row>
    <row r="179" spans="1:8" x14ac:dyDescent="0.25">
      <c r="A179" s="4" t="s">
        <v>64</v>
      </c>
      <c r="B179" s="2">
        <v>73029</v>
      </c>
      <c r="C179" s="5">
        <v>41864</v>
      </c>
      <c r="D179" s="3" t="s">
        <v>68</v>
      </c>
      <c r="E179" s="13">
        <v>4</v>
      </c>
      <c r="F179" s="13" t="s">
        <v>7</v>
      </c>
      <c r="G179" s="13" t="s">
        <v>15</v>
      </c>
      <c r="H179" s="13" t="s">
        <v>13</v>
      </c>
    </row>
    <row r="180" spans="1:8" x14ac:dyDescent="0.25">
      <c r="A180" s="4" t="s">
        <v>64</v>
      </c>
      <c r="B180" s="2">
        <v>73029</v>
      </c>
      <c r="C180" s="5">
        <v>41864</v>
      </c>
      <c r="D180" s="3" t="s">
        <v>47</v>
      </c>
      <c r="E180" s="13">
        <v>2</v>
      </c>
      <c r="F180" s="13" t="s">
        <v>7</v>
      </c>
      <c r="G180" s="2" t="s">
        <v>8</v>
      </c>
      <c r="H180" s="2" t="s">
        <v>9</v>
      </c>
    </row>
    <row r="181" spans="1:8" x14ac:dyDescent="0.25">
      <c r="A181" s="19" t="s">
        <v>146</v>
      </c>
      <c r="B181" s="2">
        <v>73106</v>
      </c>
      <c r="C181" s="18">
        <v>41877</v>
      </c>
      <c r="D181" s="3" t="s">
        <v>41</v>
      </c>
      <c r="E181" s="13">
        <v>1</v>
      </c>
      <c r="F181" s="2" t="s">
        <v>7</v>
      </c>
      <c r="G181" s="13" t="s">
        <v>8</v>
      </c>
      <c r="H181" s="13" t="s">
        <v>9</v>
      </c>
    </row>
    <row r="182" spans="1:8" x14ac:dyDescent="0.25">
      <c r="A182" s="19" t="s">
        <v>146</v>
      </c>
      <c r="B182" s="2">
        <v>73106</v>
      </c>
      <c r="C182" s="18">
        <v>41877</v>
      </c>
      <c r="D182" s="3" t="s">
        <v>62</v>
      </c>
      <c r="E182" s="13">
        <v>2</v>
      </c>
      <c r="F182" s="2" t="s">
        <v>39</v>
      </c>
      <c r="G182" s="13" t="s">
        <v>8</v>
      </c>
      <c r="H182" s="13" t="s">
        <v>17</v>
      </c>
    </row>
    <row r="183" spans="1:8" x14ac:dyDescent="0.25">
      <c r="A183" s="19" t="s">
        <v>146</v>
      </c>
      <c r="B183" s="2">
        <v>73106</v>
      </c>
      <c r="C183" s="18">
        <v>41877</v>
      </c>
      <c r="D183" s="12" t="s">
        <v>96</v>
      </c>
      <c r="E183" s="17">
        <v>1</v>
      </c>
      <c r="F183" s="2" t="s">
        <v>7</v>
      </c>
      <c r="G183" s="2" t="s">
        <v>15</v>
      </c>
      <c r="H183" s="11" t="s">
        <v>13</v>
      </c>
    </row>
    <row r="184" spans="1:8" x14ac:dyDescent="0.25">
      <c r="A184" s="19" t="s">
        <v>146</v>
      </c>
      <c r="B184" s="2">
        <v>73106</v>
      </c>
      <c r="C184" s="18">
        <v>41877</v>
      </c>
      <c r="D184" s="12" t="s">
        <v>147</v>
      </c>
      <c r="E184" s="17">
        <v>1</v>
      </c>
      <c r="F184" s="2" t="s">
        <v>7</v>
      </c>
      <c r="G184" s="2" t="s">
        <v>15</v>
      </c>
      <c r="H184" s="11" t="s">
        <v>13</v>
      </c>
    </row>
    <row r="185" spans="1:8" x14ac:dyDescent="0.25">
      <c r="A185" s="19" t="s">
        <v>146</v>
      </c>
      <c r="B185" s="2">
        <v>73106</v>
      </c>
      <c r="C185" s="18">
        <v>41877</v>
      </c>
      <c r="D185" s="12" t="s">
        <v>29</v>
      </c>
      <c r="E185" s="17">
        <v>22</v>
      </c>
      <c r="F185" s="2" t="s">
        <v>39</v>
      </c>
      <c r="G185" s="2" t="s">
        <v>11</v>
      </c>
      <c r="H185" s="2" t="s">
        <v>9</v>
      </c>
    </row>
    <row r="186" spans="1:8" x14ac:dyDescent="0.25">
      <c r="A186" s="19" t="s">
        <v>146</v>
      </c>
      <c r="B186" s="2">
        <v>73106</v>
      </c>
      <c r="C186" s="18">
        <v>41877</v>
      </c>
      <c r="D186" s="12" t="s">
        <v>148</v>
      </c>
      <c r="E186" s="17">
        <v>1</v>
      </c>
      <c r="F186" s="2" t="s">
        <v>7</v>
      </c>
      <c r="G186" s="2" t="s">
        <v>15</v>
      </c>
      <c r="H186" s="11" t="s">
        <v>13</v>
      </c>
    </row>
    <row r="187" spans="1:8" x14ac:dyDescent="0.25">
      <c r="A187" s="19" t="s">
        <v>146</v>
      </c>
      <c r="B187" s="2">
        <v>73106</v>
      </c>
      <c r="C187" s="18">
        <v>41877</v>
      </c>
      <c r="D187" s="12" t="s">
        <v>45</v>
      </c>
      <c r="E187" s="17">
        <v>3</v>
      </c>
      <c r="F187" s="2" t="s">
        <v>7</v>
      </c>
      <c r="G187" s="2" t="s">
        <v>11</v>
      </c>
      <c r="H187" s="2" t="s">
        <v>9</v>
      </c>
    </row>
    <row r="188" spans="1:8" x14ac:dyDescent="0.25">
      <c r="A188" s="19" t="s">
        <v>146</v>
      </c>
      <c r="B188" s="2">
        <v>73106</v>
      </c>
      <c r="C188" s="18">
        <v>41877</v>
      </c>
      <c r="D188" s="12" t="s">
        <v>116</v>
      </c>
      <c r="E188" s="17">
        <v>4</v>
      </c>
      <c r="F188" s="2" t="s">
        <v>7</v>
      </c>
      <c r="G188" s="2" t="s">
        <v>8</v>
      </c>
      <c r="H188" s="2" t="s">
        <v>9</v>
      </c>
    </row>
    <row r="189" spans="1:8" x14ac:dyDescent="0.25">
      <c r="A189" s="19" t="s">
        <v>146</v>
      </c>
      <c r="B189" s="2">
        <v>73106</v>
      </c>
      <c r="C189" s="18">
        <v>41877</v>
      </c>
      <c r="D189" s="12" t="s">
        <v>12</v>
      </c>
      <c r="E189" s="17">
        <v>2</v>
      </c>
      <c r="F189" s="13" t="s">
        <v>7</v>
      </c>
      <c r="G189" s="13" t="s">
        <v>8</v>
      </c>
      <c r="H189" s="13" t="s">
        <v>13</v>
      </c>
    </row>
    <row r="190" spans="1:8" x14ac:dyDescent="0.25">
      <c r="A190" s="19" t="s">
        <v>146</v>
      </c>
      <c r="B190" s="2">
        <v>73106</v>
      </c>
      <c r="C190" s="18">
        <v>41877</v>
      </c>
      <c r="D190" s="12" t="s">
        <v>14</v>
      </c>
      <c r="E190" s="17">
        <v>15</v>
      </c>
      <c r="F190" s="11" t="s">
        <v>39</v>
      </c>
      <c r="G190" s="11" t="s">
        <v>8</v>
      </c>
      <c r="H190" s="11" t="s">
        <v>13</v>
      </c>
    </row>
    <row r="191" spans="1:8" x14ac:dyDescent="0.25">
      <c r="A191" s="19" t="s">
        <v>146</v>
      </c>
      <c r="B191" s="2">
        <v>73106</v>
      </c>
      <c r="C191" s="18">
        <v>41877</v>
      </c>
      <c r="D191" s="12" t="s">
        <v>48</v>
      </c>
      <c r="E191" s="17">
        <v>1</v>
      </c>
      <c r="F191" s="13" t="s">
        <v>7</v>
      </c>
      <c r="G191" s="13" t="s">
        <v>15</v>
      </c>
      <c r="H191" s="13" t="s">
        <v>13</v>
      </c>
    </row>
    <row r="192" spans="1:8" x14ac:dyDescent="0.25">
      <c r="A192" s="19" t="s">
        <v>146</v>
      </c>
      <c r="B192" s="2">
        <v>73106</v>
      </c>
      <c r="C192" s="18">
        <v>41877</v>
      </c>
      <c r="D192" s="12" t="s">
        <v>31</v>
      </c>
      <c r="E192" s="17">
        <v>12</v>
      </c>
      <c r="F192" s="13" t="s">
        <v>39</v>
      </c>
      <c r="G192" s="13" t="s">
        <v>11</v>
      </c>
      <c r="H192" s="13" t="s">
        <v>13</v>
      </c>
    </row>
    <row r="193" spans="1:8" x14ac:dyDescent="0.25">
      <c r="A193" s="19" t="s">
        <v>146</v>
      </c>
      <c r="B193" s="2">
        <v>73106</v>
      </c>
      <c r="C193" s="18">
        <v>41877</v>
      </c>
      <c r="D193" s="12" t="s">
        <v>84</v>
      </c>
      <c r="E193" s="17">
        <v>1</v>
      </c>
      <c r="F193" s="13" t="s">
        <v>34</v>
      </c>
      <c r="G193" s="13" t="s">
        <v>11</v>
      </c>
      <c r="H193" s="13" t="s">
        <v>17</v>
      </c>
    </row>
    <row r="194" spans="1:8" x14ac:dyDescent="0.25">
      <c r="A194" s="19" t="s">
        <v>146</v>
      </c>
      <c r="B194" s="2">
        <v>73106</v>
      </c>
      <c r="C194" s="18">
        <v>41877</v>
      </c>
      <c r="D194" s="12" t="s">
        <v>16</v>
      </c>
      <c r="E194" s="17">
        <v>6</v>
      </c>
      <c r="F194" s="13" t="s">
        <v>7</v>
      </c>
      <c r="G194" s="13" t="s">
        <v>15</v>
      </c>
      <c r="H194" s="13" t="s">
        <v>17</v>
      </c>
    </row>
    <row r="195" spans="1:8" x14ac:dyDescent="0.25">
      <c r="A195" s="19" t="s">
        <v>146</v>
      </c>
      <c r="B195" s="2">
        <v>73106</v>
      </c>
      <c r="C195" s="18">
        <v>41877</v>
      </c>
      <c r="D195" s="12" t="s">
        <v>67</v>
      </c>
      <c r="E195" s="17">
        <v>26</v>
      </c>
      <c r="F195" s="13" t="s">
        <v>7</v>
      </c>
      <c r="G195" s="13" t="s">
        <v>15</v>
      </c>
      <c r="H195" s="13" t="s">
        <v>13</v>
      </c>
    </row>
    <row r="196" spans="1:8" x14ac:dyDescent="0.25">
      <c r="A196" s="19" t="s">
        <v>146</v>
      </c>
      <c r="B196" s="2">
        <v>73106</v>
      </c>
      <c r="C196" s="18">
        <v>41877</v>
      </c>
      <c r="D196" s="12" t="s">
        <v>47</v>
      </c>
      <c r="E196" s="17">
        <v>1</v>
      </c>
      <c r="F196" s="2" t="s">
        <v>7</v>
      </c>
      <c r="G196" s="2" t="s">
        <v>8</v>
      </c>
      <c r="H196" s="2" t="s">
        <v>9</v>
      </c>
    </row>
    <row r="197" spans="1:8" x14ac:dyDescent="0.25">
      <c r="A197" s="19" t="s">
        <v>124</v>
      </c>
      <c r="B197" s="2">
        <v>73030</v>
      </c>
      <c r="C197" s="18">
        <v>41911</v>
      </c>
      <c r="D197" s="12" t="s">
        <v>127</v>
      </c>
      <c r="E197" s="17">
        <v>1</v>
      </c>
      <c r="F197" s="11" t="s">
        <v>39</v>
      </c>
      <c r="G197" s="11" t="s">
        <v>8</v>
      </c>
      <c r="H197" s="11" t="s">
        <v>17</v>
      </c>
    </row>
    <row r="198" spans="1:8" x14ac:dyDescent="0.25">
      <c r="A198" s="19" t="s">
        <v>124</v>
      </c>
      <c r="B198" s="2">
        <v>73030</v>
      </c>
      <c r="C198" s="18">
        <v>41911</v>
      </c>
      <c r="D198" s="12" t="s">
        <v>96</v>
      </c>
      <c r="E198" s="17">
        <v>5</v>
      </c>
      <c r="F198" s="2" t="s">
        <v>7</v>
      </c>
      <c r="G198" s="2" t="s">
        <v>15</v>
      </c>
      <c r="H198" s="11" t="s">
        <v>13</v>
      </c>
    </row>
    <row r="199" spans="1:8" x14ac:dyDescent="0.25">
      <c r="A199" s="19" t="s">
        <v>124</v>
      </c>
      <c r="B199" s="2">
        <v>73030</v>
      </c>
      <c r="C199" s="18">
        <v>41911</v>
      </c>
      <c r="D199" s="12" t="s">
        <v>44</v>
      </c>
      <c r="E199" s="17">
        <v>2</v>
      </c>
      <c r="F199" s="11" t="s">
        <v>7</v>
      </c>
      <c r="G199" s="11" t="s">
        <v>15</v>
      </c>
      <c r="H199" s="11" t="s">
        <v>13</v>
      </c>
    </row>
    <row r="200" spans="1:8" x14ac:dyDescent="0.25">
      <c r="A200" s="19" t="s">
        <v>124</v>
      </c>
      <c r="B200" s="2">
        <v>73030</v>
      </c>
      <c r="C200" s="18">
        <v>41911</v>
      </c>
      <c r="D200" s="12" t="s">
        <v>32</v>
      </c>
      <c r="E200" s="17">
        <v>2</v>
      </c>
      <c r="F200" s="2" t="s">
        <v>39</v>
      </c>
      <c r="G200" s="2" t="s">
        <v>11</v>
      </c>
      <c r="H200" s="2" t="s">
        <v>13</v>
      </c>
    </row>
    <row r="201" spans="1:8" x14ac:dyDescent="0.25">
      <c r="A201" s="19" t="s">
        <v>124</v>
      </c>
      <c r="B201" s="2">
        <v>73030</v>
      </c>
      <c r="C201" s="18">
        <v>41911</v>
      </c>
      <c r="D201" s="12" t="s">
        <v>57</v>
      </c>
      <c r="E201" s="17">
        <v>9</v>
      </c>
      <c r="F201" s="2" t="s">
        <v>39</v>
      </c>
      <c r="G201" s="11" t="s">
        <v>15</v>
      </c>
      <c r="H201" s="2" t="s">
        <v>13</v>
      </c>
    </row>
    <row r="202" spans="1:8" x14ac:dyDescent="0.25">
      <c r="A202" s="19" t="s">
        <v>124</v>
      </c>
      <c r="B202" s="2">
        <v>73030</v>
      </c>
      <c r="C202" s="18">
        <v>41911</v>
      </c>
      <c r="D202" s="12" t="s">
        <v>29</v>
      </c>
      <c r="E202" s="17">
        <v>1</v>
      </c>
      <c r="F202" s="2" t="s">
        <v>39</v>
      </c>
      <c r="G202" s="2" t="s">
        <v>11</v>
      </c>
      <c r="H202" s="2" t="s">
        <v>9</v>
      </c>
    </row>
    <row r="203" spans="1:8" x14ac:dyDescent="0.25">
      <c r="A203" s="19" t="s">
        <v>124</v>
      </c>
      <c r="B203" s="2">
        <v>73030</v>
      </c>
      <c r="C203" s="18">
        <v>41911</v>
      </c>
      <c r="D203" s="12" t="s">
        <v>10</v>
      </c>
      <c r="E203" s="17">
        <v>3</v>
      </c>
      <c r="F203" s="2" t="s">
        <v>39</v>
      </c>
      <c r="G203" s="2" t="s">
        <v>11</v>
      </c>
      <c r="H203" s="2" t="s">
        <v>9</v>
      </c>
    </row>
    <row r="204" spans="1:8" x14ac:dyDescent="0.25">
      <c r="A204" s="19" t="s">
        <v>124</v>
      </c>
      <c r="B204" s="2">
        <v>73030</v>
      </c>
      <c r="C204" s="18">
        <v>41911</v>
      </c>
      <c r="D204" s="12" t="s">
        <v>128</v>
      </c>
      <c r="E204" s="17">
        <v>1</v>
      </c>
      <c r="F204" s="13" t="s">
        <v>7</v>
      </c>
      <c r="G204" s="13" t="s">
        <v>8</v>
      </c>
      <c r="H204" s="13" t="s">
        <v>13</v>
      </c>
    </row>
    <row r="205" spans="1:8" x14ac:dyDescent="0.25">
      <c r="A205" s="19" t="s">
        <v>124</v>
      </c>
      <c r="B205" s="2">
        <v>73030</v>
      </c>
      <c r="C205" s="18">
        <v>41911</v>
      </c>
      <c r="D205" s="12" t="s">
        <v>12</v>
      </c>
      <c r="E205" s="17">
        <v>9</v>
      </c>
      <c r="F205" s="13" t="s">
        <v>7</v>
      </c>
      <c r="G205" s="13" t="s">
        <v>8</v>
      </c>
      <c r="H205" s="13" t="s">
        <v>13</v>
      </c>
    </row>
    <row r="206" spans="1:8" x14ac:dyDescent="0.25">
      <c r="A206" s="19" t="s">
        <v>124</v>
      </c>
      <c r="B206" s="2">
        <v>73030</v>
      </c>
      <c r="C206" s="18">
        <v>41911</v>
      </c>
      <c r="D206" s="12" t="s">
        <v>14</v>
      </c>
      <c r="E206" s="17">
        <v>4</v>
      </c>
      <c r="F206" s="11" t="s">
        <v>39</v>
      </c>
      <c r="G206" s="11" t="s">
        <v>8</v>
      </c>
      <c r="H206" s="11" t="s">
        <v>13</v>
      </c>
    </row>
    <row r="207" spans="1:8" x14ac:dyDescent="0.25">
      <c r="A207" s="19" t="s">
        <v>124</v>
      </c>
      <c r="B207" s="2">
        <v>73030</v>
      </c>
      <c r="C207" s="18">
        <v>41911</v>
      </c>
      <c r="D207" s="12" t="s">
        <v>130</v>
      </c>
      <c r="E207" s="17">
        <v>9</v>
      </c>
      <c r="F207" s="15"/>
      <c r="G207" s="15"/>
      <c r="H207" s="15"/>
    </row>
    <row r="208" spans="1:8" x14ac:dyDescent="0.25">
      <c r="A208" s="19" t="s">
        <v>124</v>
      </c>
      <c r="B208" s="2">
        <v>73030</v>
      </c>
      <c r="C208" s="18">
        <v>41911</v>
      </c>
      <c r="D208" s="12" t="s">
        <v>129</v>
      </c>
      <c r="E208" s="17">
        <v>7</v>
      </c>
      <c r="F208" s="11" t="s">
        <v>39</v>
      </c>
      <c r="G208" s="11" t="s">
        <v>8</v>
      </c>
      <c r="H208" s="11" t="s">
        <v>13</v>
      </c>
    </row>
    <row r="209" spans="1:8" x14ac:dyDescent="0.25">
      <c r="A209" s="19" t="s">
        <v>124</v>
      </c>
      <c r="B209" s="2">
        <v>73030</v>
      </c>
      <c r="C209" s="18">
        <v>41911</v>
      </c>
      <c r="D209" s="12" t="s">
        <v>84</v>
      </c>
      <c r="E209" s="17">
        <v>1</v>
      </c>
      <c r="F209" s="13" t="s">
        <v>34</v>
      </c>
      <c r="G209" s="13" t="s">
        <v>11</v>
      </c>
      <c r="H209" s="13" t="s">
        <v>17</v>
      </c>
    </row>
    <row r="210" spans="1:8" x14ac:dyDescent="0.25">
      <c r="A210" s="19" t="s">
        <v>124</v>
      </c>
      <c r="B210" s="2">
        <v>73030</v>
      </c>
      <c r="C210" s="18">
        <v>41911</v>
      </c>
      <c r="D210" s="12" t="s">
        <v>132</v>
      </c>
      <c r="E210" s="17">
        <v>2</v>
      </c>
      <c r="F210" s="13" t="s">
        <v>39</v>
      </c>
      <c r="G210" s="13" t="s">
        <v>8</v>
      </c>
      <c r="H210" s="13" t="s">
        <v>17</v>
      </c>
    </row>
    <row r="211" spans="1:8" x14ac:dyDescent="0.25">
      <c r="A211" s="19" t="s">
        <v>124</v>
      </c>
      <c r="B211" s="2">
        <v>73030</v>
      </c>
      <c r="C211" s="18">
        <v>41911</v>
      </c>
      <c r="D211" s="12" t="s">
        <v>31</v>
      </c>
      <c r="E211" s="17">
        <v>1</v>
      </c>
      <c r="F211" s="13" t="s">
        <v>39</v>
      </c>
      <c r="G211" s="13" t="s">
        <v>11</v>
      </c>
      <c r="H211" s="13" t="s">
        <v>13</v>
      </c>
    </row>
    <row r="212" spans="1:8" x14ac:dyDescent="0.25">
      <c r="A212" s="19" t="s">
        <v>124</v>
      </c>
      <c r="B212" s="2">
        <v>73030</v>
      </c>
      <c r="C212" s="18">
        <v>41911</v>
      </c>
      <c r="D212" s="12" t="s">
        <v>18</v>
      </c>
      <c r="E212" s="17">
        <v>3</v>
      </c>
      <c r="F212" s="13" t="s">
        <v>7</v>
      </c>
      <c r="G212" s="13" t="s">
        <v>15</v>
      </c>
      <c r="H212" s="13" t="s">
        <v>13</v>
      </c>
    </row>
    <row r="213" spans="1:8" x14ac:dyDescent="0.25">
      <c r="A213" s="19" t="s">
        <v>124</v>
      </c>
      <c r="B213" s="2">
        <v>73030</v>
      </c>
      <c r="C213" s="18">
        <v>41911</v>
      </c>
      <c r="D213" s="12" t="s">
        <v>131</v>
      </c>
      <c r="E213" s="17">
        <v>1</v>
      </c>
      <c r="F213" s="13" t="s">
        <v>7</v>
      </c>
      <c r="G213" s="13" t="s">
        <v>15</v>
      </c>
      <c r="H213" s="13" t="s">
        <v>17</v>
      </c>
    </row>
    <row r="214" spans="1:8" x14ac:dyDescent="0.25">
      <c r="A214" s="19" t="s">
        <v>124</v>
      </c>
      <c r="B214" s="2">
        <v>73030</v>
      </c>
      <c r="C214" s="18">
        <v>41911</v>
      </c>
      <c r="D214" s="12" t="s">
        <v>67</v>
      </c>
      <c r="E214" s="17">
        <v>5</v>
      </c>
      <c r="F214" s="13" t="s">
        <v>7</v>
      </c>
      <c r="G214" s="13" t="s">
        <v>15</v>
      </c>
      <c r="H214" s="13" t="s">
        <v>13</v>
      </c>
    </row>
    <row r="215" spans="1:8" x14ac:dyDescent="0.25">
      <c r="A215" s="19" t="s">
        <v>124</v>
      </c>
      <c r="B215" s="2">
        <v>73030</v>
      </c>
      <c r="C215" s="18">
        <v>41911</v>
      </c>
      <c r="D215" s="12" t="s">
        <v>19</v>
      </c>
      <c r="E215" s="17">
        <v>2</v>
      </c>
      <c r="F215" s="17" t="s">
        <v>39</v>
      </c>
      <c r="G215" s="17" t="s">
        <v>8</v>
      </c>
      <c r="H215" s="17" t="s">
        <v>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TABLE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Peacher, Rachel D</dc:creator>
  <cp:lastModifiedBy>Craig Roesler</cp:lastModifiedBy>
  <cp:lastPrinted>2014-12-18T21:08:16Z</cp:lastPrinted>
  <dcterms:created xsi:type="dcterms:W3CDTF">2014-10-13T14:40:25Z</dcterms:created>
  <dcterms:modified xsi:type="dcterms:W3CDTF">2016-02-11T20:52:19Z</dcterms:modified>
</cp:coreProperties>
</file>