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0" yWindow="405" windowWidth="27885" windowHeight="10590" activeTab="2"/>
  </bookViews>
  <sheets>
    <sheet name="download" sheetId="1" r:id="rId1"/>
    <sheet name="Sheet1" sheetId="2" r:id="rId2"/>
    <sheet name="Sheet2" sheetId="3" r:id="rId3"/>
  </sheets>
  <definedNames>
    <definedName name="_xlnm._FilterDatabase" localSheetId="0" hidden="1">download!$A$1:$P$64</definedName>
    <definedName name="_xlnm._FilterDatabase" localSheetId="1" hidden="1">Sheet1!$A$1:$F$61</definedName>
  </definedNames>
  <calcPr calcId="0"/>
</workbook>
</file>

<file path=xl/calcChain.xml><?xml version="1.0" encoding="utf-8"?>
<calcChain xmlns="http://schemas.openxmlformats.org/spreadsheetml/2006/main">
  <c r="E26" i="3" l="1"/>
  <c r="E50" i="3"/>
  <c r="E51" i="3"/>
  <c r="E52" i="3"/>
  <c r="E53" i="3"/>
  <c r="E54" i="3"/>
  <c r="E55" i="3"/>
  <c r="E56" i="3"/>
  <c r="E57" i="3"/>
  <c r="E58" i="3"/>
  <c r="E59" i="3"/>
  <c r="E60" i="3"/>
  <c r="E61" i="3"/>
  <c r="E49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34" i="3"/>
  <c r="E21" i="3"/>
  <c r="E22" i="3"/>
  <c r="E23" i="3"/>
  <c r="E24" i="3"/>
  <c r="E25" i="3"/>
  <c r="E27" i="3"/>
  <c r="E28" i="3"/>
  <c r="E29" i="3"/>
  <c r="E30" i="3"/>
  <c r="E31" i="3"/>
  <c r="E32" i="3"/>
  <c r="E20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4" i="3"/>
  <c r="E3" i="3"/>
</calcChain>
</file>

<file path=xl/sharedStrings.xml><?xml version="1.0" encoding="utf-8"?>
<sst xmlns="http://schemas.openxmlformats.org/spreadsheetml/2006/main" count="713" uniqueCount="46">
  <si>
    <t>DNR Parameter</t>
  </si>
  <si>
    <t>Parameter Type</t>
  </si>
  <si>
    <t>Description</t>
  </si>
  <si>
    <t>Result</t>
  </si>
  <si>
    <t>Units</t>
  </si>
  <si>
    <t>Present/Absent</t>
  </si>
  <si>
    <t>Start Date/Time</t>
  </si>
  <si>
    <t>Result Depth</t>
  </si>
  <si>
    <t>Header/Labslip Depth</t>
  </si>
  <si>
    <t>Lab Comments</t>
  </si>
  <si>
    <t>Station ID</t>
  </si>
  <si>
    <t>Station Name</t>
  </si>
  <si>
    <t>WBIC</t>
  </si>
  <si>
    <t>Official Waterbody Name</t>
  </si>
  <si>
    <t>Station Type</t>
  </si>
  <si>
    <t>County</t>
  </si>
  <si>
    <t>DNR_STORET</t>
  </si>
  <si>
    <t>DISSOLVED OXYGEN FIELD</t>
  </si>
  <si>
    <t>MG/L</t>
  </si>
  <si>
    <t>42 Feet</t>
  </si>
  <si>
    <t>Little Muskego Lake - Deep Hole</t>
  </si>
  <si>
    <t>Little Muskego Lake</t>
  </si>
  <si>
    <t>LAKE-DEEPEST SPOT</t>
  </si>
  <si>
    <t>Waukesha</t>
  </si>
  <si>
    <t>39 Feet</t>
  </si>
  <si>
    <t>36 Feet</t>
  </si>
  <si>
    <t>33 Feet</t>
  </si>
  <si>
    <t>30 Feet</t>
  </si>
  <si>
    <t>27 Feet</t>
  </si>
  <si>
    <t>24 Feet</t>
  </si>
  <si>
    <t>21 Feet</t>
  </si>
  <si>
    <t>18 Feet</t>
  </si>
  <si>
    <t>15 Feet</t>
  </si>
  <si>
    <t>12 Feet</t>
  </si>
  <si>
    <t>9 Feet</t>
  </si>
  <si>
    <t>6 Feet</t>
  </si>
  <si>
    <t>3 Feet</t>
  </si>
  <si>
    <t>0 to 6 Feet</t>
  </si>
  <si>
    <t>SAMPLE MOVED FROM WO 95697. LAB ID DOES NOT MATCH</t>
  </si>
  <si>
    <t>48 Feet</t>
  </si>
  <si>
    <t>45 Feet</t>
  </si>
  <si>
    <t>0 Feet</t>
  </si>
  <si>
    <t>Temp (Deg C)</t>
  </si>
  <si>
    <t>DO (mg/L)</t>
  </si>
  <si>
    <t>Result Depth (ft)</t>
  </si>
  <si>
    <t>Delta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</si>
</sst>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22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/>
    <xf numFmtId="1" fontId="0" fillId="0" borderId="0" xfId="0" applyNumberFormat="1"/>
    <xf numFmtId="22" fontId="0" fillId="33" borderId="0" xfId="0" applyNumberFormat="1" applyFill="1"/>
    <xf numFmtId="0" fontId="0" fillId="33" borderId="0" xfId="0" applyFill="1"/>
    <xf numFmtId="165" fontId="0" fillId="33" borderId="0" xfId="0" applyNumberFormat="1" applyFill="1"/>
    <xf numFmtId="22" fontId="0" fillId="33" borderId="10" xfId="0" applyNumberFormat="1" applyFill="1" applyBorder="1"/>
    <xf numFmtId="0" fontId="0" fillId="33" borderId="10" xfId="0" applyFill="1" applyBorder="1"/>
    <xf numFmtId="165" fontId="0" fillId="33" borderId="10" xfId="0" applyNumberForma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September 6, 2012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Temperature</c:v>
          </c:tx>
          <c:xVal>
            <c:numRef>
              <c:f>Sheet2!$B$19:$B$32</c:f>
              <c:numCache>
                <c:formatCode>General</c:formatCode>
                <c:ptCount val="14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30</c:v>
                </c:pt>
                <c:pt idx="10">
                  <c:v>33</c:v>
                </c:pt>
                <c:pt idx="11">
                  <c:v>36</c:v>
                </c:pt>
                <c:pt idx="12">
                  <c:v>39</c:v>
                </c:pt>
                <c:pt idx="13">
                  <c:v>42</c:v>
                </c:pt>
              </c:numCache>
            </c:numRef>
          </c:xVal>
          <c:yVal>
            <c:numRef>
              <c:f>Sheet2!$C$19:$C$32</c:f>
              <c:numCache>
                <c:formatCode>General</c:formatCode>
                <c:ptCount val="14"/>
                <c:pt idx="0">
                  <c:v>24.72</c:v>
                </c:pt>
                <c:pt idx="1">
                  <c:v>24.69</c:v>
                </c:pt>
                <c:pt idx="2">
                  <c:v>24.62</c:v>
                </c:pt>
                <c:pt idx="3">
                  <c:v>24.58</c:v>
                </c:pt>
                <c:pt idx="4">
                  <c:v>24.31</c:v>
                </c:pt>
                <c:pt idx="5">
                  <c:v>23.91</c:v>
                </c:pt>
                <c:pt idx="6">
                  <c:v>22.26</c:v>
                </c:pt>
                <c:pt idx="7">
                  <c:v>20.75</c:v>
                </c:pt>
                <c:pt idx="8">
                  <c:v>17.03</c:v>
                </c:pt>
                <c:pt idx="9">
                  <c:v>13.41</c:v>
                </c:pt>
                <c:pt idx="10">
                  <c:v>11.57</c:v>
                </c:pt>
                <c:pt idx="11">
                  <c:v>10.57</c:v>
                </c:pt>
                <c:pt idx="12">
                  <c:v>10.220000000000001</c:v>
                </c:pt>
                <c:pt idx="13">
                  <c:v>9.9700000000000006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280256"/>
        <c:axId val="125278464"/>
      </c:scatterChart>
      <c:scatterChart>
        <c:scatterStyle val="lineMarker"/>
        <c:varyColors val="0"/>
        <c:ser>
          <c:idx val="1"/>
          <c:order val="1"/>
          <c:tx>
            <c:v>DO</c:v>
          </c:tx>
          <c:xVal>
            <c:numRef>
              <c:f>Sheet2!$B$19:$B$32</c:f>
              <c:numCache>
                <c:formatCode>General</c:formatCode>
                <c:ptCount val="14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30</c:v>
                </c:pt>
                <c:pt idx="10">
                  <c:v>33</c:v>
                </c:pt>
                <c:pt idx="11">
                  <c:v>36</c:v>
                </c:pt>
                <c:pt idx="12">
                  <c:v>39</c:v>
                </c:pt>
                <c:pt idx="13">
                  <c:v>42</c:v>
                </c:pt>
              </c:numCache>
            </c:numRef>
          </c:xVal>
          <c:yVal>
            <c:numRef>
              <c:f>Sheet2!$D$19:$D$32</c:f>
              <c:numCache>
                <c:formatCode>General</c:formatCode>
                <c:ptCount val="14"/>
                <c:pt idx="0">
                  <c:v>10.01</c:v>
                </c:pt>
                <c:pt idx="1">
                  <c:v>10.029999999999999</c:v>
                </c:pt>
                <c:pt idx="2">
                  <c:v>9.9499999999999993</c:v>
                </c:pt>
                <c:pt idx="3">
                  <c:v>9.8000000000000007</c:v>
                </c:pt>
                <c:pt idx="4">
                  <c:v>9.73</c:v>
                </c:pt>
                <c:pt idx="5">
                  <c:v>8.84</c:v>
                </c:pt>
                <c:pt idx="6">
                  <c:v>4.8600000000000003</c:v>
                </c:pt>
                <c:pt idx="7">
                  <c:v>1.53</c:v>
                </c:pt>
                <c:pt idx="8">
                  <c:v>0.36</c:v>
                </c:pt>
                <c:pt idx="9">
                  <c:v>0.19</c:v>
                </c:pt>
                <c:pt idx="10">
                  <c:v>0.19</c:v>
                </c:pt>
                <c:pt idx="11">
                  <c:v>0.04</c:v>
                </c:pt>
                <c:pt idx="12">
                  <c:v>0.02</c:v>
                </c:pt>
                <c:pt idx="1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457280"/>
        <c:axId val="159454720"/>
      </c:scatterChart>
      <c:valAx>
        <c:axId val="125280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(feet)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5278464"/>
        <c:crosses val="autoZero"/>
        <c:crossBetween val="midCat"/>
      </c:valAx>
      <c:valAx>
        <c:axId val="1252784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(Deg 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5280256"/>
        <c:crosses val="autoZero"/>
        <c:crossBetween val="midCat"/>
      </c:valAx>
      <c:valAx>
        <c:axId val="1594547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DO (mg/L)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9457280"/>
        <c:crosses val="max"/>
        <c:crossBetween val="midCat"/>
      </c:valAx>
      <c:valAx>
        <c:axId val="159457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9454720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August 23, 2012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Temperature</c:v>
          </c:tx>
          <c:xVal>
            <c:numRef>
              <c:f>Sheet2!$B$2:$B$18</c:f>
              <c:numCache>
                <c:formatCode>General</c:formatCode>
                <c:ptCount val="17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</c:numCache>
            </c:numRef>
          </c:xVal>
          <c:yVal>
            <c:numRef>
              <c:f>Sheet2!$C$2:$C$18</c:f>
              <c:numCache>
                <c:formatCode>General</c:formatCode>
                <c:ptCount val="17"/>
                <c:pt idx="0">
                  <c:v>23.31</c:v>
                </c:pt>
                <c:pt idx="1">
                  <c:v>23.31</c:v>
                </c:pt>
                <c:pt idx="2">
                  <c:v>23.3</c:v>
                </c:pt>
                <c:pt idx="3">
                  <c:v>23.26</c:v>
                </c:pt>
                <c:pt idx="4">
                  <c:v>23.26</c:v>
                </c:pt>
                <c:pt idx="5">
                  <c:v>23.15</c:v>
                </c:pt>
                <c:pt idx="6">
                  <c:v>23.07</c:v>
                </c:pt>
                <c:pt idx="7">
                  <c:v>21.98</c:v>
                </c:pt>
                <c:pt idx="8">
                  <c:v>20.23</c:v>
                </c:pt>
                <c:pt idx="9">
                  <c:v>15.56</c:v>
                </c:pt>
                <c:pt idx="10">
                  <c:v>12.87</c:v>
                </c:pt>
                <c:pt idx="11">
                  <c:v>10.86</c:v>
                </c:pt>
                <c:pt idx="12">
                  <c:v>10.37</c:v>
                </c:pt>
                <c:pt idx="13">
                  <c:v>10.06</c:v>
                </c:pt>
                <c:pt idx="14">
                  <c:v>9.64</c:v>
                </c:pt>
                <c:pt idx="15">
                  <c:v>9.5500000000000007</c:v>
                </c:pt>
                <c:pt idx="16">
                  <c:v>9.52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561792"/>
        <c:axId val="156564864"/>
      </c:scatterChart>
      <c:scatterChart>
        <c:scatterStyle val="lineMarker"/>
        <c:varyColors val="0"/>
        <c:ser>
          <c:idx val="1"/>
          <c:order val="1"/>
          <c:tx>
            <c:v>DO</c:v>
          </c:tx>
          <c:xVal>
            <c:numRef>
              <c:f>Sheet2!$B$2:$B$18</c:f>
              <c:numCache>
                <c:formatCode>General</c:formatCode>
                <c:ptCount val="17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</c:numCache>
            </c:numRef>
          </c:xVal>
          <c:yVal>
            <c:numRef>
              <c:f>Sheet2!$D$2:$D$18</c:f>
              <c:numCache>
                <c:formatCode>General</c:formatCode>
                <c:ptCount val="17"/>
                <c:pt idx="0">
                  <c:v>10.35</c:v>
                </c:pt>
                <c:pt idx="1">
                  <c:v>9.08</c:v>
                </c:pt>
                <c:pt idx="2">
                  <c:v>12.72</c:v>
                </c:pt>
                <c:pt idx="3">
                  <c:v>10.57</c:v>
                </c:pt>
                <c:pt idx="4">
                  <c:v>11.84</c:v>
                </c:pt>
                <c:pt idx="5">
                  <c:v>8.51</c:v>
                </c:pt>
                <c:pt idx="6">
                  <c:v>9.57</c:v>
                </c:pt>
                <c:pt idx="7">
                  <c:v>4.59</c:v>
                </c:pt>
                <c:pt idx="8">
                  <c:v>4.4000000000000004</c:v>
                </c:pt>
                <c:pt idx="9">
                  <c:v>3.66</c:v>
                </c:pt>
                <c:pt idx="10">
                  <c:v>2.62</c:v>
                </c:pt>
                <c:pt idx="11">
                  <c:v>0.51</c:v>
                </c:pt>
                <c:pt idx="12">
                  <c:v>0.35</c:v>
                </c:pt>
                <c:pt idx="13">
                  <c:v>0.37</c:v>
                </c:pt>
                <c:pt idx="14">
                  <c:v>0.39</c:v>
                </c:pt>
                <c:pt idx="15">
                  <c:v>0.13</c:v>
                </c:pt>
                <c:pt idx="16">
                  <c:v>0.22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130752"/>
        <c:axId val="157124480"/>
      </c:scatterChart>
      <c:valAx>
        <c:axId val="156561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(feet)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6564864"/>
        <c:crosses val="autoZero"/>
        <c:crossBetween val="midCat"/>
      </c:valAx>
      <c:valAx>
        <c:axId val="156564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(Deg 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6561792"/>
        <c:crosses val="autoZero"/>
        <c:crossBetween val="midCat"/>
      </c:valAx>
      <c:valAx>
        <c:axId val="15712448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DO (mg/L)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7130752"/>
        <c:crosses val="max"/>
        <c:crossBetween val="midCat"/>
      </c:valAx>
      <c:valAx>
        <c:axId val="157130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71244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September 19, 2012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Temperature</c:v>
          </c:tx>
          <c:xVal>
            <c:numRef>
              <c:f>Sheet2!$B$33:$B$47</c:f>
              <c:numCache>
                <c:formatCode>General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</c:numCache>
            </c:numRef>
          </c:xVal>
          <c:yVal>
            <c:numRef>
              <c:f>Sheet2!$C$33:$C$47</c:f>
              <c:numCache>
                <c:formatCode>General</c:formatCode>
                <c:ptCount val="15"/>
                <c:pt idx="0">
                  <c:v>19.149999999999999</c:v>
                </c:pt>
                <c:pt idx="1">
                  <c:v>19.170000000000002</c:v>
                </c:pt>
                <c:pt idx="2">
                  <c:v>19.18</c:v>
                </c:pt>
                <c:pt idx="3">
                  <c:v>19.18</c:v>
                </c:pt>
                <c:pt idx="4">
                  <c:v>19.18</c:v>
                </c:pt>
                <c:pt idx="5">
                  <c:v>19.18</c:v>
                </c:pt>
                <c:pt idx="6">
                  <c:v>19.18</c:v>
                </c:pt>
                <c:pt idx="7">
                  <c:v>19.18</c:v>
                </c:pt>
                <c:pt idx="8">
                  <c:v>19.16</c:v>
                </c:pt>
                <c:pt idx="9">
                  <c:v>17.690000000000001</c:v>
                </c:pt>
                <c:pt idx="10">
                  <c:v>13.93</c:v>
                </c:pt>
                <c:pt idx="11">
                  <c:v>11.56</c:v>
                </c:pt>
                <c:pt idx="12">
                  <c:v>10.77</c:v>
                </c:pt>
                <c:pt idx="13">
                  <c:v>10.16</c:v>
                </c:pt>
                <c:pt idx="14">
                  <c:v>9.8800000000000008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854400"/>
        <c:axId val="126560512"/>
      </c:scatterChart>
      <c:scatterChart>
        <c:scatterStyle val="lineMarker"/>
        <c:varyColors val="0"/>
        <c:ser>
          <c:idx val="1"/>
          <c:order val="1"/>
          <c:tx>
            <c:v>DO</c:v>
          </c:tx>
          <c:xVal>
            <c:numRef>
              <c:f>Sheet2!$B$33:$B$47</c:f>
              <c:numCache>
                <c:formatCode>General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</c:numCache>
            </c:numRef>
          </c:xVal>
          <c:yVal>
            <c:numRef>
              <c:f>Sheet2!$D$33:$D$47</c:f>
              <c:numCache>
                <c:formatCode>General</c:formatCode>
                <c:ptCount val="15"/>
                <c:pt idx="0">
                  <c:v>9.8800000000000008</c:v>
                </c:pt>
                <c:pt idx="1">
                  <c:v>10.52</c:v>
                </c:pt>
                <c:pt idx="2">
                  <c:v>9.7100000000000009</c:v>
                </c:pt>
                <c:pt idx="3">
                  <c:v>9.23</c:v>
                </c:pt>
                <c:pt idx="4">
                  <c:v>9.1</c:v>
                </c:pt>
                <c:pt idx="5">
                  <c:v>9.83</c:v>
                </c:pt>
                <c:pt idx="6">
                  <c:v>9.5299999999999994</c:v>
                </c:pt>
                <c:pt idx="7">
                  <c:v>9.4499999999999993</c:v>
                </c:pt>
                <c:pt idx="8">
                  <c:v>9.16</c:v>
                </c:pt>
                <c:pt idx="9">
                  <c:v>6.04</c:v>
                </c:pt>
                <c:pt idx="10">
                  <c:v>3.84</c:v>
                </c:pt>
                <c:pt idx="11">
                  <c:v>2.29</c:v>
                </c:pt>
                <c:pt idx="12">
                  <c:v>1.83</c:v>
                </c:pt>
                <c:pt idx="13">
                  <c:v>1.22</c:v>
                </c:pt>
                <c:pt idx="14">
                  <c:v>1.05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245376"/>
        <c:axId val="127628416"/>
      </c:scatterChart>
      <c:valAx>
        <c:axId val="122854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(feet)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6560512"/>
        <c:crosses val="autoZero"/>
        <c:crossBetween val="midCat"/>
      </c:valAx>
      <c:valAx>
        <c:axId val="126560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(Deg 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2854400"/>
        <c:crosses val="autoZero"/>
        <c:crossBetween val="midCat"/>
      </c:valAx>
      <c:valAx>
        <c:axId val="12762841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DO (mg/L)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2245376"/>
        <c:crosses val="max"/>
        <c:crossBetween val="midCat"/>
      </c:valAx>
      <c:valAx>
        <c:axId val="132245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76284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September 5, 2013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Temperature</c:v>
          </c:tx>
          <c:xVal>
            <c:numRef>
              <c:f>Sheet2!$B$48:$B$61</c:f>
              <c:numCache>
                <c:formatCode>General</c:formatCode>
                <c:ptCount val="14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30</c:v>
                </c:pt>
                <c:pt idx="10">
                  <c:v>33</c:v>
                </c:pt>
                <c:pt idx="11">
                  <c:v>36</c:v>
                </c:pt>
                <c:pt idx="12">
                  <c:v>39</c:v>
                </c:pt>
                <c:pt idx="13">
                  <c:v>42</c:v>
                </c:pt>
              </c:numCache>
            </c:numRef>
          </c:xVal>
          <c:yVal>
            <c:numRef>
              <c:f>Sheet2!$C$48:$C$61</c:f>
              <c:numCache>
                <c:formatCode>General</c:formatCode>
                <c:ptCount val="14"/>
                <c:pt idx="0">
                  <c:v>23.89</c:v>
                </c:pt>
                <c:pt idx="1">
                  <c:v>23.92</c:v>
                </c:pt>
                <c:pt idx="2">
                  <c:v>23.92</c:v>
                </c:pt>
                <c:pt idx="3">
                  <c:v>23.91</c:v>
                </c:pt>
                <c:pt idx="4">
                  <c:v>23.88</c:v>
                </c:pt>
                <c:pt idx="5">
                  <c:v>20.36</c:v>
                </c:pt>
                <c:pt idx="6">
                  <c:v>16.13</c:v>
                </c:pt>
                <c:pt idx="7">
                  <c:v>12.37</c:v>
                </c:pt>
                <c:pt idx="8">
                  <c:v>10.48</c:v>
                </c:pt>
                <c:pt idx="9">
                  <c:v>9.14</c:v>
                </c:pt>
                <c:pt idx="10">
                  <c:v>8.5399999999999991</c:v>
                </c:pt>
                <c:pt idx="11">
                  <c:v>8.15</c:v>
                </c:pt>
                <c:pt idx="12">
                  <c:v>8.01</c:v>
                </c:pt>
                <c:pt idx="13">
                  <c:v>7.82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381248"/>
        <c:axId val="125758080"/>
      </c:scatterChart>
      <c:scatterChart>
        <c:scatterStyle val="lineMarker"/>
        <c:varyColors val="0"/>
        <c:ser>
          <c:idx val="1"/>
          <c:order val="1"/>
          <c:tx>
            <c:v>DO</c:v>
          </c:tx>
          <c:xVal>
            <c:numRef>
              <c:f>Sheet2!$B$48:$B$61</c:f>
              <c:numCache>
                <c:formatCode>General</c:formatCode>
                <c:ptCount val="14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30</c:v>
                </c:pt>
                <c:pt idx="10">
                  <c:v>33</c:v>
                </c:pt>
                <c:pt idx="11">
                  <c:v>36</c:v>
                </c:pt>
                <c:pt idx="12">
                  <c:v>39</c:v>
                </c:pt>
                <c:pt idx="13">
                  <c:v>42</c:v>
                </c:pt>
              </c:numCache>
            </c:numRef>
          </c:xVal>
          <c:yVal>
            <c:numRef>
              <c:f>Sheet2!$D$48:$D$61</c:f>
              <c:numCache>
                <c:formatCode>General</c:formatCode>
                <c:ptCount val="14"/>
                <c:pt idx="0">
                  <c:v>8.2200000000000006</c:v>
                </c:pt>
                <c:pt idx="1">
                  <c:v>8.25</c:v>
                </c:pt>
                <c:pt idx="2">
                  <c:v>8.3000000000000007</c:v>
                </c:pt>
                <c:pt idx="3">
                  <c:v>8.27</c:v>
                </c:pt>
                <c:pt idx="4">
                  <c:v>8.1</c:v>
                </c:pt>
                <c:pt idx="5">
                  <c:v>0.3</c:v>
                </c:pt>
                <c:pt idx="6">
                  <c:v>0.02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831808"/>
        <c:axId val="125829888"/>
      </c:scatterChart>
      <c:valAx>
        <c:axId val="125381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(feet)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5758080"/>
        <c:crosses val="autoZero"/>
        <c:crossBetween val="midCat"/>
      </c:valAx>
      <c:valAx>
        <c:axId val="125758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(Deg 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5381248"/>
        <c:crosses val="autoZero"/>
        <c:crossBetween val="midCat"/>
      </c:valAx>
      <c:valAx>
        <c:axId val="12582988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DO (mg/L)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5831808"/>
        <c:crosses val="max"/>
        <c:crossBetween val="midCat"/>
      </c:valAx>
      <c:valAx>
        <c:axId val="125831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58298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604836</xdr:colOff>
      <xdr:row>15</xdr:row>
      <xdr:rowOff>142875</xdr:rowOff>
    </xdr:from>
    <xdr:to>
      <xdr:col>17</xdr:col>
      <xdr:colOff>342899</xdr:colOff>
      <xdr:row>32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17</xdr:col>
      <xdr:colOff>347663</xdr:colOff>
      <xdr:row>15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600075</xdr:colOff>
      <xdr:row>32</xdr:row>
      <xdr:rowOff>95250</xdr:rowOff>
    </xdr:from>
    <xdr:to>
      <xdr:col>17</xdr:col>
      <xdr:colOff>338138</xdr:colOff>
      <xdr:row>49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600075</xdr:colOff>
      <xdr:row>49</xdr:row>
      <xdr:rowOff>19050</xdr:rowOff>
    </xdr:from>
    <xdr:to>
      <xdr:col>17</xdr:col>
      <xdr:colOff>338138</xdr:colOff>
      <xdr:row>65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workbookViewId="0">
      <selection activeCell="K11" sqref="K11"/>
    </sheetView>
  </sheetViews>
  <sheetFormatPr defaultRowHeight="15" x14ac:dyDescent="0.25"/>
  <cols>
    <col min="7" max="7" width="15.8554687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>
        <v>300</v>
      </c>
      <c r="B2" t="s">
        <v>16</v>
      </c>
      <c r="C2" t="s">
        <v>17</v>
      </c>
      <c r="D2">
        <v>0</v>
      </c>
      <c r="E2" t="s">
        <v>18</v>
      </c>
      <c r="G2" s="1">
        <v>41522.430555555555</v>
      </c>
      <c r="H2" t="s">
        <v>19</v>
      </c>
      <c r="K2">
        <v>683127</v>
      </c>
      <c r="L2" t="s">
        <v>20</v>
      </c>
      <c r="M2">
        <v>762700</v>
      </c>
      <c r="N2" t="s">
        <v>21</v>
      </c>
      <c r="O2" t="s">
        <v>22</v>
      </c>
      <c r="P2" t="s">
        <v>23</v>
      </c>
    </row>
    <row r="3" spans="1:16" x14ac:dyDescent="0.25">
      <c r="A3">
        <v>300</v>
      </c>
      <c r="B3" t="s">
        <v>16</v>
      </c>
      <c r="C3" t="s">
        <v>17</v>
      </c>
      <c r="D3">
        <v>0</v>
      </c>
      <c r="E3" t="s">
        <v>18</v>
      </c>
      <c r="G3" s="1">
        <v>41522.430555555555</v>
      </c>
      <c r="H3" t="s">
        <v>24</v>
      </c>
      <c r="K3">
        <v>683127</v>
      </c>
      <c r="L3" t="s">
        <v>20</v>
      </c>
      <c r="M3">
        <v>762700</v>
      </c>
      <c r="N3" t="s">
        <v>21</v>
      </c>
      <c r="O3" t="s">
        <v>22</v>
      </c>
      <c r="P3" t="s">
        <v>23</v>
      </c>
    </row>
    <row r="4" spans="1:16" x14ac:dyDescent="0.25">
      <c r="A4">
        <v>300</v>
      </c>
      <c r="B4" t="s">
        <v>16</v>
      </c>
      <c r="C4" t="s">
        <v>17</v>
      </c>
      <c r="D4">
        <v>0</v>
      </c>
      <c r="E4" t="s">
        <v>18</v>
      </c>
      <c r="G4" s="1">
        <v>41522.430555555555</v>
      </c>
      <c r="H4" t="s">
        <v>25</v>
      </c>
      <c r="K4">
        <v>683127</v>
      </c>
      <c r="L4" t="s">
        <v>20</v>
      </c>
      <c r="M4">
        <v>762700</v>
      </c>
      <c r="N4" t="s">
        <v>21</v>
      </c>
      <c r="O4" t="s">
        <v>22</v>
      </c>
      <c r="P4" t="s">
        <v>23</v>
      </c>
    </row>
    <row r="5" spans="1:16" x14ac:dyDescent="0.25">
      <c r="A5">
        <v>300</v>
      </c>
      <c r="B5" t="s">
        <v>16</v>
      </c>
      <c r="C5" t="s">
        <v>17</v>
      </c>
      <c r="D5">
        <v>0</v>
      </c>
      <c r="E5" t="s">
        <v>18</v>
      </c>
      <c r="G5" s="1">
        <v>41522.430555555555</v>
      </c>
      <c r="H5" t="s">
        <v>26</v>
      </c>
      <c r="K5">
        <v>683127</v>
      </c>
      <c r="L5" t="s">
        <v>20</v>
      </c>
      <c r="M5">
        <v>762700</v>
      </c>
      <c r="N5" t="s">
        <v>21</v>
      </c>
      <c r="O5" t="s">
        <v>22</v>
      </c>
      <c r="P5" t="s">
        <v>23</v>
      </c>
    </row>
    <row r="6" spans="1:16" x14ac:dyDescent="0.25">
      <c r="A6">
        <v>300</v>
      </c>
      <c r="B6" t="s">
        <v>16</v>
      </c>
      <c r="C6" t="s">
        <v>17</v>
      </c>
      <c r="D6">
        <v>0</v>
      </c>
      <c r="E6" t="s">
        <v>18</v>
      </c>
      <c r="G6" s="1">
        <v>41522.430555555555</v>
      </c>
      <c r="H6" t="s">
        <v>27</v>
      </c>
      <c r="K6">
        <v>683127</v>
      </c>
      <c r="L6" t="s">
        <v>20</v>
      </c>
      <c r="M6">
        <v>762700</v>
      </c>
      <c r="N6" t="s">
        <v>21</v>
      </c>
      <c r="O6" t="s">
        <v>22</v>
      </c>
      <c r="P6" t="s">
        <v>23</v>
      </c>
    </row>
    <row r="7" spans="1:16" x14ac:dyDescent="0.25">
      <c r="A7">
        <v>300</v>
      </c>
      <c r="B7" t="s">
        <v>16</v>
      </c>
      <c r="C7" t="s">
        <v>17</v>
      </c>
      <c r="D7">
        <v>0</v>
      </c>
      <c r="E7" t="s">
        <v>18</v>
      </c>
      <c r="G7" s="1">
        <v>41522.430555555555</v>
      </c>
      <c r="H7" t="s">
        <v>28</v>
      </c>
      <c r="K7">
        <v>683127</v>
      </c>
      <c r="L7" t="s">
        <v>20</v>
      </c>
      <c r="M7">
        <v>762700</v>
      </c>
      <c r="N7" t="s">
        <v>21</v>
      </c>
      <c r="O7" t="s">
        <v>22</v>
      </c>
      <c r="P7" t="s">
        <v>23</v>
      </c>
    </row>
    <row r="8" spans="1:16" x14ac:dyDescent="0.25">
      <c r="A8">
        <v>300</v>
      </c>
      <c r="B8" t="s">
        <v>16</v>
      </c>
      <c r="C8" t="s">
        <v>17</v>
      </c>
      <c r="D8">
        <v>0</v>
      </c>
      <c r="E8" t="s">
        <v>18</v>
      </c>
      <c r="G8" s="1">
        <v>41522.430555555555</v>
      </c>
      <c r="H8" t="s">
        <v>29</v>
      </c>
      <c r="K8">
        <v>683127</v>
      </c>
      <c r="L8" t="s">
        <v>20</v>
      </c>
      <c r="M8">
        <v>762700</v>
      </c>
      <c r="N8" t="s">
        <v>21</v>
      </c>
      <c r="O8" t="s">
        <v>22</v>
      </c>
      <c r="P8" t="s">
        <v>23</v>
      </c>
    </row>
    <row r="9" spans="1:16" x14ac:dyDescent="0.25">
      <c r="A9">
        <v>300</v>
      </c>
      <c r="B9" t="s">
        <v>16</v>
      </c>
      <c r="C9" t="s">
        <v>17</v>
      </c>
      <c r="D9">
        <v>0.02</v>
      </c>
      <c r="E9" t="s">
        <v>18</v>
      </c>
      <c r="G9" s="1">
        <v>41522.430555555555</v>
      </c>
      <c r="H9" t="s">
        <v>30</v>
      </c>
      <c r="K9">
        <v>683127</v>
      </c>
      <c r="L9" t="s">
        <v>20</v>
      </c>
      <c r="M9">
        <v>762700</v>
      </c>
      <c r="N9" t="s">
        <v>21</v>
      </c>
      <c r="O9" t="s">
        <v>22</v>
      </c>
      <c r="P9" t="s">
        <v>23</v>
      </c>
    </row>
    <row r="10" spans="1:16" x14ac:dyDescent="0.25">
      <c r="A10">
        <v>300</v>
      </c>
      <c r="B10" t="s">
        <v>16</v>
      </c>
      <c r="C10" t="s">
        <v>17</v>
      </c>
      <c r="D10">
        <v>0.3</v>
      </c>
      <c r="E10" t="s">
        <v>18</v>
      </c>
      <c r="G10" s="1">
        <v>41522.430555555555</v>
      </c>
      <c r="H10" t="s">
        <v>31</v>
      </c>
      <c r="K10">
        <v>683127</v>
      </c>
      <c r="L10" t="s">
        <v>20</v>
      </c>
      <c r="M10">
        <v>762700</v>
      </c>
      <c r="N10" t="s">
        <v>21</v>
      </c>
      <c r="O10" t="s">
        <v>22</v>
      </c>
      <c r="P10" t="s">
        <v>23</v>
      </c>
    </row>
    <row r="11" spans="1:16" x14ac:dyDescent="0.25">
      <c r="A11">
        <v>300</v>
      </c>
      <c r="B11" t="s">
        <v>16</v>
      </c>
      <c r="C11" t="s">
        <v>17</v>
      </c>
      <c r="D11">
        <v>8.1</v>
      </c>
      <c r="E11" t="s">
        <v>18</v>
      </c>
      <c r="G11" s="1">
        <v>41522.430555555555</v>
      </c>
      <c r="H11" t="s">
        <v>32</v>
      </c>
      <c r="K11">
        <v>683127</v>
      </c>
      <c r="L11" t="s">
        <v>20</v>
      </c>
      <c r="M11">
        <v>762700</v>
      </c>
      <c r="N11" t="s">
        <v>21</v>
      </c>
      <c r="O11" t="s">
        <v>22</v>
      </c>
      <c r="P11" t="s">
        <v>23</v>
      </c>
    </row>
    <row r="12" spans="1:16" x14ac:dyDescent="0.25">
      <c r="A12">
        <v>300</v>
      </c>
      <c r="B12" t="s">
        <v>16</v>
      </c>
      <c r="C12" t="s">
        <v>17</v>
      </c>
      <c r="D12">
        <v>8.27</v>
      </c>
      <c r="E12" t="s">
        <v>18</v>
      </c>
      <c r="G12" s="1">
        <v>41522.430555555555</v>
      </c>
      <c r="H12" t="s">
        <v>33</v>
      </c>
      <c r="K12">
        <v>683127</v>
      </c>
      <c r="L12" t="s">
        <v>20</v>
      </c>
      <c r="M12">
        <v>762700</v>
      </c>
      <c r="N12" t="s">
        <v>21</v>
      </c>
      <c r="O12" t="s">
        <v>22</v>
      </c>
      <c r="P12" t="s">
        <v>23</v>
      </c>
    </row>
    <row r="13" spans="1:16" x14ac:dyDescent="0.25">
      <c r="A13">
        <v>300</v>
      </c>
      <c r="B13" t="s">
        <v>16</v>
      </c>
      <c r="C13" t="s">
        <v>17</v>
      </c>
      <c r="D13">
        <v>8.3000000000000007</v>
      </c>
      <c r="E13" t="s">
        <v>18</v>
      </c>
      <c r="G13" s="1">
        <v>41522.430555555555</v>
      </c>
      <c r="H13" t="s">
        <v>34</v>
      </c>
      <c r="K13">
        <v>683127</v>
      </c>
      <c r="L13" t="s">
        <v>20</v>
      </c>
      <c r="M13">
        <v>762700</v>
      </c>
      <c r="N13" t="s">
        <v>21</v>
      </c>
      <c r="O13" t="s">
        <v>22</v>
      </c>
      <c r="P13" t="s">
        <v>23</v>
      </c>
    </row>
    <row r="14" spans="1:16" x14ac:dyDescent="0.25">
      <c r="A14">
        <v>300</v>
      </c>
      <c r="B14" t="s">
        <v>16</v>
      </c>
      <c r="C14" t="s">
        <v>17</v>
      </c>
      <c r="D14">
        <v>8.25</v>
      </c>
      <c r="E14" t="s">
        <v>18</v>
      </c>
      <c r="G14" s="1">
        <v>41522.430555555555</v>
      </c>
      <c r="H14" t="s">
        <v>35</v>
      </c>
      <c r="K14">
        <v>683127</v>
      </c>
      <c r="L14" t="s">
        <v>20</v>
      </c>
      <c r="M14">
        <v>762700</v>
      </c>
      <c r="N14" t="s">
        <v>21</v>
      </c>
      <c r="O14" t="s">
        <v>22</v>
      </c>
      <c r="P14" t="s">
        <v>23</v>
      </c>
    </row>
    <row r="15" spans="1:16" x14ac:dyDescent="0.25">
      <c r="A15">
        <v>300</v>
      </c>
      <c r="B15" t="s">
        <v>16</v>
      </c>
      <c r="C15" t="s">
        <v>17</v>
      </c>
      <c r="D15">
        <v>8.2200000000000006</v>
      </c>
      <c r="E15" t="s">
        <v>18</v>
      </c>
      <c r="G15" s="1">
        <v>41522.430555555555</v>
      </c>
      <c r="H15" t="s">
        <v>36</v>
      </c>
      <c r="K15">
        <v>683127</v>
      </c>
      <c r="L15" t="s">
        <v>20</v>
      </c>
      <c r="M15">
        <v>762700</v>
      </c>
      <c r="N15" t="s">
        <v>21</v>
      </c>
      <c r="O15" t="s">
        <v>22</v>
      </c>
      <c r="P15" t="s">
        <v>23</v>
      </c>
    </row>
    <row r="16" spans="1:16" x14ac:dyDescent="0.25">
      <c r="A16">
        <v>300</v>
      </c>
      <c r="B16" t="s">
        <v>16</v>
      </c>
      <c r="C16" t="s">
        <v>17</v>
      </c>
      <c r="D16">
        <v>8.1999999999999993</v>
      </c>
      <c r="E16" t="s">
        <v>18</v>
      </c>
      <c r="G16" s="1">
        <v>41522.428472222222</v>
      </c>
      <c r="I16" t="s">
        <v>37</v>
      </c>
      <c r="J16" t="s">
        <v>38</v>
      </c>
      <c r="K16">
        <v>683127</v>
      </c>
      <c r="L16" t="s">
        <v>20</v>
      </c>
      <c r="M16">
        <v>762700</v>
      </c>
      <c r="N16" t="s">
        <v>21</v>
      </c>
      <c r="O16" t="s">
        <v>22</v>
      </c>
      <c r="P16" t="s">
        <v>23</v>
      </c>
    </row>
    <row r="17" spans="1:16" x14ac:dyDescent="0.25">
      <c r="A17">
        <v>300</v>
      </c>
      <c r="B17" t="s">
        <v>16</v>
      </c>
      <c r="C17" t="s">
        <v>17</v>
      </c>
      <c r="D17">
        <v>0</v>
      </c>
      <c r="E17" t="s">
        <v>18</v>
      </c>
      <c r="G17" s="1">
        <v>41158.4375</v>
      </c>
      <c r="H17" t="s">
        <v>19</v>
      </c>
      <c r="K17">
        <v>683127</v>
      </c>
      <c r="L17" t="s">
        <v>20</v>
      </c>
      <c r="M17">
        <v>762700</v>
      </c>
      <c r="N17" t="s">
        <v>21</v>
      </c>
      <c r="O17" t="s">
        <v>22</v>
      </c>
      <c r="P17" t="s">
        <v>23</v>
      </c>
    </row>
    <row r="18" spans="1:16" x14ac:dyDescent="0.25">
      <c r="A18">
        <v>300</v>
      </c>
      <c r="B18" t="s">
        <v>16</v>
      </c>
      <c r="C18" t="s">
        <v>17</v>
      </c>
      <c r="D18">
        <v>0.02</v>
      </c>
      <c r="E18" t="s">
        <v>18</v>
      </c>
      <c r="G18" s="1">
        <v>41158.4375</v>
      </c>
      <c r="H18" t="s">
        <v>24</v>
      </c>
      <c r="K18">
        <v>683127</v>
      </c>
      <c r="L18" t="s">
        <v>20</v>
      </c>
      <c r="M18">
        <v>762700</v>
      </c>
      <c r="N18" t="s">
        <v>21</v>
      </c>
      <c r="O18" t="s">
        <v>22</v>
      </c>
      <c r="P18" t="s">
        <v>23</v>
      </c>
    </row>
    <row r="19" spans="1:16" x14ac:dyDescent="0.25">
      <c r="A19">
        <v>300</v>
      </c>
      <c r="B19" t="s">
        <v>16</v>
      </c>
      <c r="C19" t="s">
        <v>17</v>
      </c>
      <c r="D19">
        <v>0.04</v>
      </c>
      <c r="E19" t="s">
        <v>18</v>
      </c>
      <c r="G19" s="1">
        <v>41158.4375</v>
      </c>
      <c r="H19" t="s">
        <v>25</v>
      </c>
      <c r="K19">
        <v>683127</v>
      </c>
      <c r="L19" t="s">
        <v>20</v>
      </c>
      <c r="M19">
        <v>762700</v>
      </c>
      <c r="N19" t="s">
        <v>21</v>
      </c>
      <c r="O19" t="s">
        <v>22</v>
      </c>
      <c r="P19" t="s">
        <v>23</v>
      </c>
    </row>
    <row r="20" spans="1:16" x14ac:dyDescent="0.25">
      <c r="A20">
        <v>300</v>
      </c>
      <c r="B20" t="s">
        <v>16</v>
      </c>
      <c r="C20" t="s">
        <v>17</v>
      </c>
      <c r="D20">
        <v>0.19</v>
      </c>
      <c r="E20" t="s">
        <v>18</v>
      </c>
      <c r="G20" s="1">
        <v>41158.4375</v>
      </c>
      <c r="H20" t="s">
        <v>26</v>
      </c>
      <c r="K20">
        <v>683127</v>
      </c>
      <c r="L20" t="s">
        <v>20</v>
      </c>
      <c r="M20">
        <v>762700</v>
      </c>
      <c r="N20" t="s">
        <v>21</v>
      </c>
      <c r="O20" t="s">
        <v>22</v>
      </c>
      <c r="P20" t="s">
        <v>23</v>
      </c>
    </row>
    <row r="21" spans="1:16" x14ac:dyDescent="0.25">
      <c r="A21">
        <v>300</v>
      </c>
      <c r="B21" t="s">
        <v>16</v>
      </c>
      <c r="C21" t="s">
        <v>17</v>
      </c>
      <c r="D21">
        <v>0.19</v>
      </c>
      <c r="E21" t="s">
        <v>18</v>
      </c>
      <c r="G21" s="1">
        <v>41158.4375</v>
      </c>
      <c r="H21" t="s">
        <v>27</v>
      </c>
      <c r="K21">
        <v>683127</v>
      </c>
      <c r="L21" t="s">
        <v>20</v>
      </c>
      <c r="M21">
        <v>762700</v>
      </c>
      <c r="N21" t="s">
        <v>21</v>
      </c>
      <c r="O21" t="s">
        <v>22</v>
      </c>
      <c r="P21" t="s">
        <v>23</v>
      </c>
    </row>
    <row r="22" spans="1:16" x14ac:dyDescent="0.25">
      <c r="A22">
        <v>300</v>
      </c>
      <c r="B22" t="s">
        <v>16</v>
      </c>
      <c r="C22" t="s">
        <v>17</v>
      </c>
      <c r="D22">
        <v>0.36</v>
      </c>
      <c r="E22" t="s">
        <v>18</v>
      </c>
      <c r="G22" s="1">
        <v>41158.4375</v>
      </c>
      <c r="H22" t="s">
        <v>28</v>
      </c>
      <c r="K22">
        <v>683127</v>
      </c>
      <c r="L22" t="s">
        <v>20</v>
      </c>
      <c r="M22">
        <v>762700</v>
      </c>
      <c r="N22" t="s">
        <v>21</v>
      </c>
      <c r="O22" t="s">
        <v>22</v>
      </c>
      <c r="P22" t="s">
        <v>23</v>
      </c>
    </row>
    <row r="23" spans="1:16" x14ac:dyDescent="0.25">
      <c r="A23">
        <v>300</v>
      </c>
      <c r="B23" t="s">
        <v>16</v>
      </c>
      <c r="C23" t="s">
        <v>17</v>
      </c>
      <c r="D23">
        <v>1.53</v>
      </c>
      <c r="E23" t="s">
        <v>18</v>
      </c>
      <c r="G23" s="1">
        <v>41158.4375</v>
      </c>
      <c r="H23" t="s">
        <v>29</v>
      </c>
      <c r="K23">
        <v>683127</v>
      </c>
      <c r="L23" t="s">
        <v>20</v>
      </c>
      <c r="M23">
        <v>762700</v>
      </c>
      <c r="N23" t="s">
        <v>21</v>
      </c>
      <c r="O23" t="s">
        <v>22</v>
      </c>
      <c r="P23" t="s">
        <v>23</v>
      </c>
    </row>
    <row r="24" spans="1:16" x14ac:dyDescent="0.25">
      <c r="A24">
        <v>300</v>
      </c>
      <c r="B24" t="s">
        <v>16</v>
      </c>
      <c r="C24" t="s">
        <v>17</v>
      </c>
      <c r="D24">
        <v>4.8600000000000003</v>
      </c>
      <c r="E24" t="s">
        <v>18</v>
      </c>
      <c r="G24" s="1">
        <v>41158.4375</v>
      </c>
      <c r="H24" t="s">
        <v>30</v>
      </c>
      <c r="K24">
        <v>683127</v>
      </c>
      <c r="L24" t="s">
        <v>20</v>
      </c>
      <c r="M24">
        <v>762700</v>
      </c>
      <c r="N24" t="s">
        <v>21</v>
      </c>
      <c r="O24" t="s">
        <v>22</v>
      </c>
      <c r="P24" t="s">
        <v>23</v>
      </c>
    </row>
    <row r="25" spans="1:16" x14ac:dyDescent="0.25">
      <c r="A25">
        <v>300</v>
      </c>
      <c r="B25" t="s">
        <v>16</v>
      </c>
      <c r="C25" t="s">
        <v>17</v>
      </c>
      <c r="D25">
        <v>8.84</v>
      </c>
      <c r="E25" t="s">
        <v>18</v>
      </c>
      <c r="G25" s="1">
        <v>41158.4375</v>
      </c>
      <c r="H25" t="s">
        <v>31</v>
      </c>
      <c r="K25">
        <v>683127</v>
      </c>
      <c r="L25" t="s">
        <v>20</v>
      </c>
      <c r="M25">
        <v>762700</v>
      </c>
      <c r="N25" t="s">
        <v>21</v>
      </c>
      <c r="O25" t="s">
        <v>22</v>
      </c>
      <c r="P25" t="s">
        <v>23</v>
      </c>
    </row>
    <row r="26" spans="1:16" x14ac:dyDescent="0.25">
      <c r="A26">
        <v>300</v>
      </c>
      <c r="B26" t="s">
        <v>16</v>
      </c>
      <c r="C26" t="s">
        <v>17</v>
      </c>
      <c r="D26">
        <v>9.73</v>
      </c>
      <c r="E26" t="s">
        <v>18</v>
      </c>
      <c r="G26" s="1">
        <v>41158.4375</v>
      </c>
      <c r="H26" t="s">
        <v>32</v>
      </c>
      <c r="K26">
        <v>683127</v>
      </c>
      <c r="L26" t="s">
        <v>20</v>
      </c>
      <c r="M26">
        <v>762700</v>
      </c>
      <c r="N26" t="s">
        <v>21</v>
      </c>
      <c r="O26" t="s">
        <v>22</v>
      </c>
      <c r="P26" t="s">
        <v>23</v>
      </c>
    </row>
    <row r="27" spans="1:16" x14ac:dyDescent="0.25">
      <c r="A27">
        <v>300</v>
      </c>
      <c r="B27" t="s">
        <v>16</v>
      </c>
      <c r="C27" t="s">
        <v>17</v>
      </c>
      <c r="D27">
        <v>9.8000000000000007</v>
      </c>
      <c r="E27" t="s">
        <v>18</v>
      </c>
      <c r="G27" s="1">
        <v>41158.4375</v>
      </c>
      <c r="H27" t="s">
        <v>33</v>
      </c>
      <c r="K27">
        <v>683127</v>
      </c>
      <c r="L27" t="s">
        <v>20</v>
      </c>
      <c r="M27">
        <v>762700</v>
      </c>
      <c r="N27" t="s">
        <v>21</v>
      </c>
      <c r="O27" t="s">
        <v>22</v>
      </c>
      <c r="P27" t="s">
        <v>23</v>
      </c>
    </row>
    <row r="28" spans="1:16" x14ac:dyDescent="0.25">
      <c r="A28">
        <v>300</v>
      </c>
      <c r="B28" t="s">
        <v>16</v>
      </c>
      <c r="C28" t="s">
        <v>17</v>
      </c>
      <c r="D28">
        <v>9.9499999999999993</v>
      </c>
      <c r="E28" t="s">
        <v>18</v>
      </c>
      <c r="G28" s="1">
        <v>41158.4375</v>
      </c>
      <c r="H28" t="s">
        <v>34</v>
      </c>
      <c r="K28">
        <v>683127</v>
      </c>
      <c r="L28" t="s">
        <v>20</v>
      </c>
      <c r="M28">
        <v>762700</v>
      </c>
      <c r="N28" t="s">
        <v>21</v>
      </c>
      <c r="O28" t="s">
        <v>22</v>
      </c>
      <c r="P28" t="s">
        <v>23</v>
      </c>
    </row>
    <row r="29" spans="1:16" x14ac:dyDescent="0.25">
      <c r="A29">
        <v>300</v>
      </c>
      <c r="B29" t="s">
        <v>16</v>
      </c>
      <c r="C29" t="s">
        <v>17</v>
      </c>
      <c r="D29">
        <v>10.029999999999999</v>
      </c>
      <c r="E29" t="s">
        <v>18</v>
      </c>
      <c r="G29" s="1">
        <v>41158.4375</v>
      </c>
      <c r="H29" t="s">
        <v>35</v>
      </c>
      <c r="K29">
        <v>683127</v>
      </c>
      <c r="L29" t="s">
        <v>20</v>
      </c>
      <c r="M29">
        <v>762700</v>
      </c>
      <c r="N29" t="s">
        <v>21</v>
      </c>
      <c r="O29" t="s">
        <v>22</v>
      </c>
      <c r="P29" t="s">
        <v>23</v>
      </c>
    </row>
    <row r="30" spans="1:16" x14ac:dyDescent="0.25">
      <c r="A30">
        <v>300</v>
      </c>
      <c r="B30" t="s">
        <v>16</v>
      </c>
      <c r="C30" t="s">
        <v>17</v>
      </c>
      <c r="D30">
        <v>10.01</v>
      </c>
      <c r="E30" t="s">
        <v>18</v>
      </c>
      <c r="G30" s="1">
        <v>41158.4375</v>
      </c>
      <c r="H30" t="s">
        <v>36</v>
      </c>
      <c r="K30">
        <v>683127</v>
      </c>
      <c r="L30" t="s">
        <v>20</v>
      </c>
      <c r="M30">
        <v>762700</v>
      </c>
      <c r="N30" t="s">
        <v>21</v>
      </c>
      <c r="O30" t="s">
        <v>22</v>
      </c>
      <c r="P30" t="s">
        <v>23</v>
      </c>
    </row>
    <row r="31" spans="1:16" x14ac:dyDescent="0.25">
      <c r="A31">
        <v>300</v>
      </c>
      <c r="B31" t="s">
        <v>16</v>
      </c>
      <c r="C31" t="s">
        <v>17</v>
      </c>
      <c r="D31">
        <v>0.22</v>
      </c>
      <c r="E31" t="s">
        <v>18</v>
      </c>
      <c r="G31" s="1">
        <v>41144.444444444445</v>
      </c>
      <c r="H31" t="s">
        <v>39</v>
      </c>
      <c r="K31">
        <v>683127</v>
      </c>
      <c r="L31" t="s">
        <v>20</v>
      </c>
      <c r="M31">
        <v>762700</v>
      </c>
      <c r="N31" t="s">
        <v>21</v>
      </c>
      <c r="O31" t="s">
        <v>22</v>
      </c>
      <c r="P31" t="s">
        <v>23</v>
      </c>
    </row>
    <row r="32" spans="1:16" x14ac:dyDescent="0.25">
      <c r="A32">
        <v>300</v>
      </c>
      <c r="B32" t="s">
        <v>16</v>
      </c>
      <c r="C32" t="s">
        <v>17</v>
      </c>
      <c r="D32">
        <v>0.13</v>
      </c>
      <c r="E32" t="s">
        <v>18</v>
      </c>
      <c r="G32" s="1">
        <v>41144.444444444445</v>
      </c>
      <c r="H32" t="s">
        <v>40</v>
      </c>
      <c r="K32">
        <v>683127</v>
      </c>
      <c r="L32" t="s">
        <v>20</v>
      </c>
      <c r="M32">
        <v>762700</v>
      </c>
      <c r="N32" t="s">
        <v>21</v>
      </c>
      <c r="O32" t="s">
        <v>22</v>
      </c>
      <c r="P32" t="s">
        <v>23</v>
      </c>
    </row>
    <row r="33" spans="1:16" x14ac:dyDescent="0.25">
      <c r="A33">
        <v>300</v>
      </c>
      <c r="B33" t="s">
        <v>16</v>
      </c>
      <c r="C33" t="s">
        <v>17</v>
      </c>
      <c r="D33">
        <v>0.39</v>
      </c>
      <c r="E33" t="s">
        <v>18</v>
      </c>
      <c r="G33" s="1">
        <v>41144.444444444445</v>
      </c>
      <c r="H33" t="s">
        <v>19</v>
      </c>
      <c r="K33">
        <v>683127</v>
      </c>
      <c r="L33" t="s">
        <v>20</v>
      </c>
      <c r="M33">
        <v>762700</v>
      </c>
      <c r="N33" t="s">
        <v>21</v>
      </c>
      <c r="O33" t="s">
        <v>22</v>
      </c>
      <c r="P33" t="s">
        <v>23</v>
      </c>
    </row>
    <row r="34" spans="1:16" x14ac:dyDescent="0.25">
      <c r="A34">
        <v>300</v>
      </c>
      <c r="B34" t="s">
        <v>16</v>
      </c>
      <c r="C34" t="s">
        <v>17</v>
      </c>
      <c r="D34">
        <v>0.37</v>
      </c>
      <c r="E34" t="s">
        <v>18</v>
      </c>
      <c r="G34" s="1">
        <v>41144.444444444445</v>
      </c>
      <c r="H34" t="s">
        <v>24</v>
      </c>
      <c r="K34">
        <v>683127</v>
      </c>
      <c r="L34" t="s">
        <v>20</v>
      </c>
      <c r="M34">
        <v>762700</v>
      </c>
      <c r="N34" t="s">
        <v>21</v>
      </c>
      <c r="O34" t="s">
        <v>22</v>
      </c>
      <c r="P34" t="s">
        <v>23</v>
      </c>
    </row>
    <row r="35" spans="1:16" x14ac:dyDescent="0.25">
      <c r="A35">
        <v>300</v>
      </c>
      <c r="B35" t="s">
        <v>16</v>
      </c>
      <c r="C35" t="s">
        <v>17</v>
      </c>
      <c r="D35">
        <v>0.35</v>
      </c>
      <c r="E35" t="s">
        <v>18</v>
      </c>
      <c r="G35" s="1">
        <v>41144.444444444445</v>
      </c>
      <c r="H35" t="s">
        <v>25</v>
      </c>
      <c r="K35">
        <v>683127</v>
      </c>
      <c r="L35" t="s">
        <v>20</v>
      </c>
      <c r="M35">
        <v>762700</v>
      </c>
      <c r="N35" t="s">
        <v>21</v>
      </c>
      <c r="O35" t="s">
        <v>22</v>
      </c>
      <c r="P35" t="s">
        <v>23</v>
      </c>
    </row>
    <row r="36" spans="1:16" x14ac:dyDescent="0.25">
      <c r="A36">
        <v>300</v>
      </c>
      <c r="B36" t="s">
        <v>16</v>
      </c>
      <c r="C36" t="s">
        <v>17</v>
      </c>
      <c r="D36">
        <v>0.51</v>
      </c>
      <c r="E36" t="s">
        <v>18</v>
      </c>
      <c r="G36" s="1">
        <v>41144.444444444445</v>
      </c>
      <c r="H36" t="s">
        <v>26</v>
      </c>
      <c r="K36">
        <v>683127</v>
      </c>
      <c r="L36" t="s">
        <v>20</v>
      </c>
      <c r="M36">
        <v>762700</v>
      </c>
      <c r="N36" t="s">
        <v>21</v>
      </c>
      <c r="O36" t="s">
        <v>22</v>
      </c>
      <c r="P36" t="s">
        <v>23</v>
      </c>
    </row>
    <row r="37" spans="1:16" x14ac:dyDescent="0.25">
      <c r="A37">
        <v>300</v>
      </c>
      <c r="B37" t="s">
        <v>16</v>
      </c>
      <c r="C37" t="s">
        <v>17</v>
      </c>
      <c r="D37">
        <v>2.62</v>
      </c>
      <c r="E37" t="s">
        <v>18</v>
      </c>
      <c r="G37" s="1">
        <v>41144.444444444445</v>
      </c>
      <c r="H37" t="s">
        <v>27</v>
      </c>
      <c r="K37">
        <v>683127</v>
      </c>
      <c r="L37" t="s">
        <v>20</v>
      </c>
      <c r="M37">
        <v>762700</v>
      </c>
      <c r="N37" t="s">
        <v>21</v>
      </c>
      <c r="O37" t="s">
        <v>22</v>
      </c>
      <c r="P37" t="s">
        <v>23</v>
      </c>
    </row>
    <row r="38" spans="1:16" x14ac:dyDescent="0.25">
      <c r="A38">
        <v>300</v>
      </c>
      <c r="B38" t="s">
        <v>16</v>
      </c>
      <c r="C38" t="s">
        <v>17</v>
      </c>
      <c r="D38">
        <v>3.66</v>
      </c>
      <c r="E38" t="s">
        <v>18</v>
      </c>
      <c r="G38" s="1">
        <v>41144.444444444445</v>
      </c>
      <c r="H38" t="s">
        <v>28</v>
      </c>
      <c r="K38">
        <v>683127</v>
      </c>
      <c r="L38" t="s">
        <v>20</v>
      </c>
      <c r="M38">
        <v>762700</v>
      </c>
      <c r="N38" t="s">
        <v>21</v>
      </c>
      <c r="O38" t="s">
        <v>22</v>
      </c>
      <c r="P38" t="s">
        <v>23</v>
      </c>
    </row>
    <row r="39" spans="1:16" x14ac:dyDescent="0.25">
      <c r="A39">
        <v>300</v>
      </c>
      <c r="B39" t="s">
        <v>16</v>
      </c>
      <c r="C39" t="s">
        <v>17</v>
      </c>
      <c r="D39">
        <v>4.4000000000000004</v>
      </c>
      <c r="E39" t="s">
        <v>18</v>
      </c>
      <c r="G39" s="1">
        <v>41144.444444444445</v>
      </c>
      <c r="H39" t="s">
        <v>29</v>
      </c>
      <c r="K39">
        <v>683127</v>
      </c>
      <c r="L39" t="s">
        <v>20</v>
      </c>
      <c r="M39">
        <v>762700</v>
      </c>
      <c r="N39" t="s">
        <v>21</v>
      </c>
      <c r="O39" t="s">
        <v>22</v>
      </c>
      <c r="P39" t="s">
        <v>23</v>
      </c>
    </row>
    <row r="40" spans="1:16" x14ac:dyDescent="0.25">
      <c r="A40">
        <v>300</v>
      </c>
      <c r="B40" t="s">
        <v>16</v>
      </c>
      <c r="C40" t="s">
        <v>17</v>
      </c>
      <c r="D40">
        <v>14.59</v>
      </c>
      <c r="E40" t="s">
        <v>18</v>
      </c>
      <c r="G40" s="1">
        <v>41144.444444444445</v>
      </c>
      <c r="H40" t="s">
        <v>30</v>
      </c>
      <c r="K40">
        <v>683127</v>
      </c>
      <c r="L40" t="s">
        <v>20</v>
      </c>
      <c r="M40">
        <v>762700</v>
      </c>
      <c r="N40" t="s">
        <v>21</v>
      </c>
      <c r="O40" t="s">
        <v>22</v>
      </c>
      <c r="P40" t="s">
        <v>23</v>
      </c>
    </row>
    <row r="41" spans="1:16" x14ac:dyDescent="0.25">
      <c r="A41">
        <v>300</v>
      </c>
      <c r="B41" t="s">
        <v>16</v>
      </c>
      <c r="C41" t="s">
        <v>17</v>
      </c>
      <c r="D41">
        <v>9.57</v>
      </c>
      <c r="E41" t="s">
        <v>18</v>
      </c>
      <c r="G41" s="1">
        <v>41144.444444444445</v>
      </c>
      <c r="H41" t="s">
        <v>31</v>
      </c>
      <c r="K41">
        <v>683127</v>
      </c>
      <c r="L41" t="s">
        <v>20</v>
      </c>
      <c r="M41">
        <v>762700</v>
      </c>
      <c r="N41" t="s">
        <v>21</v>
      </c>
      <c r="O41" t="s">
        <v>22</v>
      </c>
      <c r="P41" t="s">
        <v>23</v>
      </c>
    </row>
    <row r="42" spans="1:16" x14ac:dyDescent="0.25">
      <c r="A42">
        <v>300</v>
      </c>
      <c r="B42" t="s">
        <v>16</v>
      </c>
      <c r="C42" t="s">
        <v>17</v>
      </c>
      <c r="D42">
        <v>8.51</v>
      </c>
      <c r="E42" t="s">
        <v>18</v>
      </c>
      <c r="G42" s="1">
        <v>41144.444444444445</v>
      </c>
      <c r="H42" t="s">
        <v>32</v>
      </c>
      <c r="K42">
        <v>683127</v>
      </c>
      <c r="L42" t="s">
        <v>20</v>
      </c>
      <c r="M42">
        <v>762700</v>
      </c>
      <c r="N42" t="s">
        <v>21</v>
      </c>
      <c r="O42" t="s">
        <v>22</v>
      </c>
      <c r="P42" t="s">
        <v>23</v>
      </c>
    </row>
    <row r="43" spans="1:16" x14ac:dyDescent="0.25">
      <c r="A43">
        <v>300</v>
      </c>
      <c r="B43" t="s">
        <v>16</v>
      </c>
      <c r="C43" t="s">
        <v>17</v>
      </c>
      <c r="D43">
        <v>11.84</v>
      </c>
      <c r="E43" t="s">
        <v>18</v>
      </c>
      <c r="G43" s="1">
        <v>41144.444444444445</v>
      </c>
      <c r="H43" t="s">
        <v>33</v>
      </c>
      <c r="K43">
        <v>683127</v>
      </c>
      <c r="L43" t="s">
        <v>20</v>
      </c>
      <c r="M43">
        <v>762700</v>
      </c>
      <c r="N43" t="s">
        <v>21</v>
      </c>
      <c r="O43" t="s">
        <v>22</v>
      </c>
      <c r="P43" t="s">
        <v>23</v>
      </c>
    </row>
    <row r="44" spans="1:16" x14ac:dyDescent="0.25">
      <c r="A44">
        <v>300</v>
      </c>
      <c r="B44" t="s">
        <v>16</v>
      </c>
      <c r="C44" t="s">
        <v>17</v>
      </c>
      <c r="D44">
        <v>10.57</v>
      </c>
      <c r="E44" t="s">
        <v>18</v>
      </c>
      <c r="G44" s="1">
        <v>41144.444444444445</v>
      </c>
      <c r="H44" t="s">
        <v>34</v>
      </c>
      <c r="K44">
        <v>683127</v>
      </c>
      <c r="L44" t="s">
        <v>20</v>
      </c>
      <c r="M44">
        <v>762700</v>
      </c>
      <c r="N44" t="s">
        <v>21</v>
      </c>
      <c r="O44" t="s">
        <v>22</v>
      </c>
      <c r="P44" t="s">
        <v>23</v>
      </c>
    </row>
    <row r="45" spans="1:16" x14ac:dyDescent="0.25">
      <c r="A45">
        <v>300</v>
      </c>
      <c r="B45" t="s">
        <v>16</v>
      </c>
      <c r="C45" t="s">
        <v>17</v>
      </c>
      <c r="D45">
        <v>12.72</v>
      </c>
      <c r="E45" t="s">
        <v>18</v>
      </c>
      <c r="G45" s="1">
        <v>41144.444444444445</v>
      </c>
      <c r="H45" t="s">
        <v>35</v>
      </c>
      <c r="K45">
        <v>683127</v>
      </c>
      <c r="L45" t="s">
        <v>20</v>
      </c>
      <c r="M45">
        <v>762700</v>
      </c>
      <c r="N45" t="s">
        <v>21</v>
      </c>
      <c r="O45" t="s">
        <v>22</v>
      </c>
      <c r="P45" t="s">
        <v>23</v>
      </c>
    </row>
    <row r="46" spans="1:16" x14ac:dyDescent="0.25">
      <c r="A46">
        <v>300</v>
      </c>
      <c r="B46" t="s">
        <v>16</v>
      </c>
      <c r="C46" t="s">
        <v>17</v>
      </c>
      <c r="D46">
        <v>9.08</v>
      </c>
      <c r="E46" t="s">
        <v>18</v>
      </c>
      <c r="G46" s="1">
        <v>41144.444444444445</v>
      </c>
      <c r="H46" t="s">
        <v>36</v>
      </c>
      <c r="K46">
        <v>683127</v>
      </c>
      <c r="L46" t="s">
        <v>20</v>
      </c>
      <c r="M46">
        <v>762700</v>
      </c>
      <c r="N46" t="s">
        <v>21</v>
      </c>
      <c r="O46" t="s">
        <v>22</v>
      </c>
      <c r="P46" t="s">
        <v>23</v>
      </c>
    </row>
    <row r="47" spans="1:16" x14ac:dyDescent="0.25">
      <c r="A47">
        <v>300</v>
      </c>
      <c r="B47" t="s">
        <v>16</v>
      </c>
      <c r="C47" t="s">
        <v>17</v>
      </c>
      <c r="D47">
        <v>10.35</v>
      </c>
      <c r="E47" t="s">
        <v>18</v>
      </c>
      <c r="G47" s="1">
        <v>41144.444444444445</v>
      </c>
      <c r="H47" t="s">
        <v>41</v>
      </c>
      <c r="K47">
        <v>683127</v>
      </c>
      <c r="L47" t="s">
        <v>20</v>
      </c>
      <c r="M47">
        <v>762700</v>
      </c>
      <c r="N47" t="s">
        <v>21</v>
      </c>
      <c r="O47" t="s">
        <v>22</v>
      </c>
      <c r="P47" t="s">
        <v>23</v>
      </c>
    </row>
    <row r="48" spans="1:16" x14ac:dyDescent="0.25">
      <c r="A48">
        <v>300</v>
      </c>
      <c r="B48" t="s">
        <v>16</v>
      </c>
      <c r="C48" t="s">
        <v>17</v>
      </c>
      <c r="D48">
        <v>1.05</v>
      </c>
      <c r="E48" t="s">
        <v>18</v>
      </c>
      <c r="G48" s="1">
        <v>41171.496527777781</v>
      </c>
      <c r="H48" t="s">
        <v>19</v>
      </c>
      <c r="K48">
        <v>683127</v>
      </c>
      <c r="L48" t="s">
        <v>20</v>
      </c>
      <c r="M48">
        <v>762700</v>
      </c>
      <c r="N48" t="s">
        <v>21</v>
      </c>
      <c r="O48" t="s">
        <v>22</v>
      </c>
      <c r="P48" t="s">
        <v>23</v>
      </c>
    </row>
    <row r="49" spans="1:16" x14ac:dyDescent="0.25">
      <c r="A49">
        <v>300</v>
      </c>
      <c r="B49" t="s">
        <v>16</v>
      </c>
      <c r="C49" t="s">
        <v>17</v>
      </c>
      <c r="D49">
        <v>1.22</v>
      </c>
      <c r="E49" t="s">
        <v>18</v>
      </c>
      <c r="G49" s="1">
        <v>41171.496527777781</v>
      </c>
      <c r="H49" t="s">
        <v>24</v>
      </c>
      <c r="K49">
        <v>683127</v>
      </c>
      <c r="L49" t="s">
        <v>20</v>
      </c>
      <c r="M49">
        <v>762700</v>
      </c>
      <c r="N49" t="s">
        <v>21</v>
      </c>
      <c r="O49" t="s">
        <v>22</v>
      </c>
      <c r="P49" t="s">
        <v>23</v>
      </c>
    </row>
    <row r="50" spans="1:16" x14ac:dyDescent="0.25">
      <c r="A50">
        <v>300</v>
      </c>
      <c r="B50" t="s">
        <v>16</v>
      </c>
      <c r="C50" t="s">
        <v>17</v>
      </c>
      <c r="D50">
        <v>1.83</v>
      </c>
      <c r="E50" t="s">
        <v>18</v>
      </c>
      <c r="G50" s="1">
        <v>41171.496527777781</v>
      </c>
      <c r="H50" t="s">
        <v>25</v>
      </c>
      <c r="K50">
        <v>683127</v>
      </c>
      <c r="L50" t="s">
        <v>20</v>
      </c>
      <c r="M50">
        <v>762700</v>
      </c>
      <c r="N50" t="s">
        <v>21</v>
      </c>
      <c r="O50" t="s">
        <v>22</v>
      </c>
      <c r="P50" t="s">
        <v>23</v>
      </c>
    </row>
    <row r="51" spans="1:16" x14ac:dyDescent="0.25">
      <c r="A51">
        <v>300</v>
      </c>
      <c r="B51" t="s">
        <v>16</v>
      </c>
      <c r="C51" t="s">
        <v>17</v>
      </c>
      <c r="D51">
        <v>2.29</v>
      </c>
      <c r="E51" t="s">
        <v>18</v>
      </c>
      <c r="G51" s="1">
        <v>41171.496527777781</v>
      </c>
      <c r="H51" t="s">
        <v>26</v>
      </c>
      <c r="K51">
        <v>683127</v>
      </c>
      <c r="L51" t="s">
        <v>20</v>
      </c>
      <c r="M51">
        <v>762700</v>
      </c>
      <c r="N51" t="s">
        <v>21</v>
      </c>
      <c r="O51" t="s">
        <v>22</v>
      </c>
      <c r="P51" t="s">
        <v>23</v>
      </c>
    </row>
    <row r="52" spans="1:16" x14ac:dyDescent="0.25">
      <c r="A52">
        <v>300</v>
      </c>
      <c r="B52" t="s">
        <v>16</v>
      </c>
      <c r="C52" t="s">
        <v>17</v>
      </c>
      <c r="D52">
        <v>3.84</v>
      </c>
      <c r="E52" t="s">
        <v>18</v>
      </c>
      <c r="G52" s="1">
        <v>41171.496527777781</v>
      </c>
      <c r="H52" t="s">
        <v>27</v>
      </c>
      <c r="K52">
        <v>683127</v>
      </c>
      <c r="L52" t="s">
        <v>20</v>
      </c>
      <c r="M52">
        <v>762700</v>
      </c>
      <c r="N52" t="s">
        <v>21</v>
      </c>
      <c r="O52" t="s">
        <v>22</v>
      </c>
      <c r="P52" t="s">
        <v>23</v>
      </c>
    </row>
    <row r="53" spans="1:16" x14ac:dyDescent="0.25">
      <c r="A53">
        <v>300</v>
      </c>
      <c r="B53" t="s">
        <v>16</v>
      </c>
      <c r="C53" t="s">
        <v>17</v>
      </c>
      <c r="D53">
        <v>6.04</v>
      </c>
      <c r="E53" t="s">
        <v>18</v>
      </c>
      <c r="G53" s="1">
        <v>41171.496527777781</v>
      </c>
      <c r="H53" t="s">
        <v>28</v>
      </c>
      <c r="K53">
        <v>683127</v>
      </c>
      <c r="L53" t="s">
        <v>20</v>
      </c>
      <c r="M53">
        <v>762700</v>
      </c>
      <c r="N53" t="s">
        <v>21</v>
      </c>
      <c r="O53" t="s">
        <v>22</v>
      </c>
      <c r="P53" t="s">
        <v>23</v>
      </c>
    </row>
    <row r="54" spans="1:16" x14ac:dyDescent="0.25">
      <c r="A54">
        <v>300</v>
      </c>
      <c r="B54" t="s">
        <v>16</v>
      </c>
      <c r="C54" t="s">
        <v>17</v>
      </c>
      <c r="D54">
        <v>9.16</v>
      </c>
      <c r="E54" t="s">
        <v>18</v>
      </c>
      <c r="G54" s="1">
        <v>41171.496527777781</v>
      </c>
      <c r="H54" t="s">
        <v>29</v>
      </c>
      <c r="K54">
        <v>683127</v>
      </c>
      <c r="L54" t="s">
        <v>20</v>
      </c>
      <c r="M54">
        <v>762700</v>
      </c>
      <c r="N54" t="s">
        <v>21</v>
      </c>
      <c r="O54" t="s">
        <v>22</v>
      </c>
      <c r="P54" t="s">
        <v>23</v>
      </c>
    </row>
    <row r="55" spans="1:16" x14ac:dyDescent="0.25">
      <c r="A55">
        <v>300</v>
      </c>
      <c r="B55" t="s">
        <v>16</v>
      </c>
      <c r="C55" t="s">
        <v>17</v>
      </c>
      <c r="D55">
        <v>9.4499999999999993</v>
      </c>
      <c r="E55" t="s">
        <v>18</v>
      </c>
      <c r="G55" s="1">
        <v>41171.496527777781</v>
      </c>
      <c r="H55" t="s">
        <v>30</v>
      </c>
      <c r="K55">
        <v>683127</v>
      </c>
      <c r="L55" t="s">
        <v>20</v>
      </c>
      <c r="M55">
        <v>762700</v>
      </c>
      <c r="N55" t="s">
        <v>21</v>
      </c>
      <c r="O55" t="s">
        <v>22</v>
      </c>
      <c r="P55" t="s">
        <v>23</v>
      </c>
    </row>
    <row r="56" spans="1:16" x14ac:dyDescent="0.25">
      <c r="A56">
        <v>300</v>
      </c>
      <c r="B56" t="s">
        <v>16</v>
      </c>
      <c r="C56" t="s">
        <v>17</v>
      </c>
      <c r="D56">
        <v>9.5299999999999994</v>
      </c>
      <c r="E56" t="s">
        <v>18</v>
      </c>
      <c r="G56" s="1">
        <v>41171.496527777781</v>
      </c>
      <c r="H56" t="s">
        <v>31</v>
      </c>
      <c r="K56">
        <v>683127</v>
      </c>
      <c r="L56" t="s">
        <v>20</v>
      </c>
      <c r="M56">
        <v>762700</v>
      </c>
      <c r="N56" t="s">
        <v>21</v>
      </c>
      <c r="O56" t="s">
        <v>22</v>
      </c>
      <c r="P56" t="s">
        <v>23</v>
      </c>
    </row>
    <row r="57" spans="1:16" x14ac:dyDescent="0.25">
      <c r="A57">
        <v>300</v>
      </c>
      <c r="B57" t="s">
        <v>16</v>
      </c>
      <c r="C57" t="s">
        <v>17</v>
      </c>
      <c r="D57">
        <v>9.83</v>
      </c>
      <c r="E57" t="s">
        <v>18</v>
      </c>
      <c r="G57" s="1">
        <v>41171.496527777781</v>
      </c>
      <c r="H57" t="s">
        <v>32</v>
      </c>
      <c r="K57">
        <v>683127</v>
      </c>
      <c r="L57" t="s">
        <v>20</v>
      </c>
      <c r="M57">
        <v>762700</v>
      </c>
      <c r="N57" t="s">
        <v>21</v>
      </c>
      <c r="O57" t="s">
        <v>22</v>
      </c>
      <c r="P57" t="s">
        <v>23</v>
      </c>
    </row>
    <row r="58" spans="1:16" x14ac:dyDescent="0.25">
      <c r="A58">
        <v>300</v>
      </c>
      <c r="B58" t="s">
        <v>16</v>
      </c>
      <c r="C58" t="s">
        <v>17</v>
      </c>
      <c r="D58">
        <v>9.1</v>
      </c>
      <c r="E58" t="s">
        <v>18</v>
      </c>
      <c r="G58" s="1">
        <v>41171.496527777781</v>
      </c>
      <c r="H58" t="s">
        <v>33</v>
      </c>
      <c r="K58">
        <v>683127</v>
      </c>
      <c r="L58" t="s">
        <v>20</v>
      </c>
      <c r="M58">
        <v>762700</v>
      </c>
      <c r="N58" t="s">
        <v>21</v>
      </c>
      <c r="O58" t="s">
        <v>22</v>
      </c>
      <c r="P58" t="s">
        <v>23</v>
      </c>
    </row>
    <row r="59" spans="1:16" x14ac:dyDescent="0.25">
      <c r="A59">
        <v>300</v>
      </c>
      <c r="B59" t="s">
        <v>16</v>
      </c>
      <c r="C59" t="s">
        <v>17</v>
      </c>
      <c r="D59">
        <v>9.23</v>
      </c>
      <c r="E59" t="s">
        <v>18</v>
      </c>
      <c r="G59" s="1">
        <v>41171.496527777781</v>
      </c>
      <c r="H59" t="s">
        <v>34</v>
      </c>
      <c r="K59">
        <v>683127</v>
      </c>
      <c r="L59" t="s">
        <v>20</v>
      </c>
      <c r="M59">
        <v>762700</v>
      </c>
      <c r="N59" t="s">
        <v>21</v>
      </c>
      <c r="O59" t="s">
        <v>22</v>
      </c>
      <c r="P59" t="s">
        <v>23</v>
      </c>
    </row>
    <row r="60" spans="1:16" x14ac:dyDescent="0.25">
      <c r="A60">
        <v>300</v>
      </c>
      <c r="B60" t="s">
        <v>16</v>
      </c>
      <c r="C60" t="s">
        <v>17</v>
      </c>
      <c r="D60">
        <v>9.7100000000000009</v>
      </c>
      <c r="E60" t="s">
        <v>18</v>
      </c>
      <c r="G60" s="1">
        <v>41171.496527777781</v>
      </c>
      <c r="H60" t="s">
        <v>35</v>
      </c>
      <c r="K60">
        <v>683127</v>
      </c>
      <c r="L60" t="s">
        <v>20</v>
      </c>
      <c r="M60">
        <v>762700</v>
      </c>
      <c r="N60" t="s">
        <v>21</v>
      </c>
      <c r="O60" t="s">
        <v>22</v>
      </c>
      <c r="P60" t="s">
        <v>23</v>
      </c>
    </row>
    <row r="61" spans="1:16" x14ac:dyDescent="0.25">
      <c r="A61">
        <v>300</v>
      </c>
      <c r="B61" t="s">
        <v>16</v>
      </c>
      <c r="C61" t="s">
        <v>17</v>
      </c>
      <c r="D61">
        <v>10.52</v>
      </c>
      <c r="E61" t="s">
        <v>18</v>
      </c>
      <c r="G61" s="1">
        <v>41171.496527777781</v>
      </c>
      <c r="H61" t="s">
        <v>36</v>
      </c>
      <c r="K61">
        <v>683127</v>
      </c>
      <c r="L61" t="s">
        <v>20</v>
      </c>
      <c r="M61">
        <v>762700</v>
      </c>
      <c r="N61" t="s">
        <v>21</v>
      </c>
      <c r="O61" t="s">
        <v>22</v>
      </c>
      <c r="P61" t="s">
        <v>23</v>
      </c>
    </row>
    <row r="62" spans="1:16" x14ac:dyDescent="0.25">
      <c r="A62">
        <v>300</v>
      </c>
      <c r="B62" t="s">
        <v>16</v>
      </c>
      <c r="C62" t="s">
        <v>17</v>
      </c>
      <c r="D62">
        <v>9.8800000000000008</v>
      </c>
      <c r="E62" t="s">
        <v>18</v>
      </c>
      <c r="G62" s="1">
        <v>41171.496527777781</v>
      </c>
      <c r="H62" t="s">
        <v>41</v>
      </c>
      <c r="K62">
        <v>683127</v>
      </c>
      <c r="L62" t="s">
        <v>20</v>
      </c>
      <c r="M62">
        <v>762700</v>
      </c>
      <c r="N62" t="s">
        <v>21</v>
      </c>
      <c r="O62" t="s">
        <v>22</v>
      </c>
      <c r="P62" t="s">
        <v>23</v>
      </c>
    </row>
    <row r="63" spans="1:16" x14ac:dyDescent="0.25">
      <c r="A63">
        <v>300</v>
      </c>
      <c r="B63" t="s">
        <v>16</v>
      </c>
      <c r="C63" t="s">
        <v>17</v>
      </c>
      <c r="D63">
        <v>10.5</v>
      </c>
      <c r="E63" t="s">
        <v>18</v>
      </c>
      <c r="G63" s="1">
        <v>41171.495833333334</v>
      </c>
      <c r="I63" t="s">
        <v>37</v>
      </c>
      <c r="K63">
        <v>683127</v>
      </c>
      <c r="L63" t="s">
        <v>20</v>
      </c>
      <c r="M63">
        <v>762700</v>
      </c>
      <c r="N63" t="s">
        <v>21</v>
      </c>
      <c r="O63" t="s">
        <v>22</v>
      </c>
      <c r="P63" t="s">
        <v>23</v>
      </c>
    </row>
    <row r="64" spans="1:16" x14ac:dyDescent="0.25">
      <c r="A64">
        <v>300</v>
      </c>
      <c r="B64" t="s">
        <v>16</v>
      </c>
      <c r="C64" t="s">
        <v>17</v>
      </c>
      <c r="D64">
        <v>9.1</v>
      </c>
      <c r="E64" t="s">
        <v>18</v>
      </c>
      <c r="G64" s="1">
        <v>41144.443055555559</v>
      </c>
      <c r="I64" t="s">
        <v>37</v>
      </c>
      <c r="K64">
        <v>683127</v>
      </c>
      <c r="L64" t="s">
        <v>20</v>
      </c>
      <c r="M64">
        <v>762700</v>
      </c>
      <c r="N64" t="s">
        <v>21</v>
      </c>
      <c r="O64" t="s">
        <v>22</v>
      </c>
      <c r="P64" t="s">
        <v>23</v>
      </c>
    </row>
  </sheetData>
  <autoFilter ref="A1:P6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G1" sqref="G1:G1048576"/>
    </sheetView>
  </sheetViews>
  <sheetFormatPr defaultRowHeight="15" x14ac:dyDescent="0.25"/>
  <cols>
    <col min="5" max="5" width="15.85546875" bestFit="1" customWidth="1"/>
  </cols>
  <sheetData>
    <row r="1" spans="1:7" x14ac:dyDescent="0.2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42</v>
      </c>
    </row>
    <row r="2" spans="1:7" x14ac:dyDescent="0.25">
      <c r="A2" t="s">
        <v>17</v>
      </c>
      <c r="B2">
        <v>10.35</v>
      </c>
      <c r="C2" t="s">
        <v>18</v>
      </c>
      <c r="E2" s="1">
        <v>41144.444444444445</v>
      </c>
      <c r="F2" t="s">
        <v>41</v>
      </c>
      <c r="G2">
        <v>23.31</v>
      </c>
    </row>
    <row r="3" spans="1:7" x14ac:dyDescent="0.25">
      <c r="A3" t="s">
        <v>17</v>
      </c>
      <c r="B3">
        <v>11.84</v>
      </c>
      <c r="C3" t="s">
        <v>18</v>
      </c>
      <c r="E3" s="1">
        <v>41144.444444444445</v>
      </c>
      <c r="F3" t="s">
        <v>33</v>
      </c>
      <c r="G3">
        <v>23.26</v>
      </c>
    </row>
    <row r="4" spans="1:7" x14ac:dyDescent="0.25">
      <c r="A4" t="s">
        <v>17</v>
      </c>
      <c r="B4">
        <v>8.51</v>
      </c>
      <c r="C4" t="s">
        <v>18</v>
      </c>
      <c r="E4" s="1">
        <v>41144.444444444445</v>
      </c>
      <c r="F4" t="s">
        <v>32</v>
      </c>
      <c r="G4">
        <v>23.15</v>
      </c>
    </row>
    <row r="5" spans="1:7" x14ac:dyDescent="0.25">
      <c r="A5" t="s">
        <v>17</v>
      </c>
      <c r="B5">
        <v>9.57</v>
      </c>
      <c r="C5" t="s">
        <v>18</v>
      </c>
      <c r="E5" s="1">
        <v>41144.444444444445</v>
      </c>
      <c r="F5" t="s">
        <v>31</v>
      </c>
      <c r="G5">
        <v>23.07</v>
      </c>
    </row>
    <row r="6" spans="1:7" x14ac:dyDescent="0.25">
      <c r="A6" t="s">
        <v>17</v>
      </c>
      <c r="B6">
        <v>14.59</v>
      </c>
      <c r="C6" t="s">
        <v>18</v>
      </c>
      <c r="E6" s="1">
        <v>41144.444444444445</v>
      </c>
      <c r="F6" t="s">
        <v>30</v>
      </c>
      <c r="G6">
        <v>21.98</v>
      </c>
    </row>
    <row r="7" spans="1:7" x14ac:dyDescent="0.25">
      <c r="A7" t="s">
        <v>17</v>
      </c>
      <c r="B7">
        <v>4.4000000000000004</v>
      </c>
      <c r="C7" t="s">
        <v>18</v>
      </c>
      <c r="E7" s="1">
        <v>41144.444444444445</v>
      </c>
      <c r="F7" t="s">
        <v>29</v>
      </c>
      <c r="G7">
        <v>20.23</v>
      </c>
    </row>
    <row r="8" spans="1:7" x14ac:dyDescent="0.25">
      <c r="A8" t="s">
        <v>17</v>
      </c>
      <c r="B8">
        <v>3.66</v>
      </c>
      <c r="C8" t="s">
        <v>18</v>
      </c>
      <c r="E8" s="1">
        <v>41144.444444444445</v>
      </c>
      <c r="F8" t="s">
        <v>28</v>
      </c>
      <c r="G8">
        <v>15.56</v>
      </c>
    </row>
    <row r="9" spans="1:7" x14ac:dyDescent="0.25">
      <c r="A9" t="s">
        <v>17</v>
      </c>
      <c r="B9">
        <v>9.08</v>
      </c>
      <c r="C9" t="s">
        <v>18</v>
      </c>
      <c r="E9" s="1">
        <v>41144.444444444445</v>
      </c>
      <c r="F9" t="s">
        <v>36</v>
      </c>
      <c r="G9">
        <v>23.31</v>
      </c>
    </row>
    <row r="10" spans="1:7" x14ac:dyDescent="0.25">
      <c r="A10" t="s">
        <v>17</v>
      </c>
      <c r="B10">
        <v>2.62</v>
      </c>
      <c r="C10" t="s">
        <v>18</v>
      </c>
      <c r="E10" s="1">
        <v>41144.444444444445</v>
      </c>
      <c r="F10" t="s">
        <v>27</v>
      </c>
      <c r="G10">
        <v>12.87</v>
      </c>
    </row>
    <row r="11" spans="1:7" x14ac:dyDescent="0.25">
      <c r="A11" t="s">
        <v>17</v>
      </c>
      <c r="B11">
        <v>0.51</v>
      </c>
      <c r="C11" t="s">
        <v>18</v>
      </c>
      <c r="E11" s="1">
        <v>41144.444444444445</v>
      </c>
      <c r="F11" t="s">
        <v>26</v>
      </c>
      <c r="G11">
        <v>10.86</v>
      </c>
    </row>
    <row r="12" spans="1:7" x14ac:dyDescent="0.25">
      <c r="A12" t="s">
        <v>17</v>
      </c>
      <c r="B12">
        <v>0.35</v>
      </c>
      <c r="C12" t="s">
        <v>18</v>
      </c>
      <c r="E12" s="1">
        <v>41144.444444444445</v>
      </c>
      <c r="F12" t="s">
        <v>25</v>
      </c>
      <c r="G12">
        <v>10.37</v>
      </c>
    </row>
    <row r="13" spans="1:7" x14ac:dyDescent="0.25">
      <c r="A13" t="s">
        <v>17</v>
      </c>
      <c r="B13">
        <v>0.37</v>
      </c>
      <c r="C13" t="s">
        <v>18</v>
      </c>
      <c r="E13" s="1">
        <v>41144.444444444445</v>
      </c>
      <c r="F13" t="s">
        <v>24</v>
      </c>
      <c r="G13">
        <v>10.06</v>
      </c>
    </row>
    <row r="14" spans="1:7" x14ac:dyDescent="0.25">
      <c r="A14" t="s">
        <v>17</v>
      </c>
      <c r="B14">
        <v>0.39</v>
      </c>
      <c r="C14" t="s">
        <v>18</v>
      </c>
      <c r="E14" s="1">
        <v>41144.444444444445</v>
      </c>
      <c r="F14" t="s">
        <v>19</v>
      </c>
      <c r="G14">
        <v>9.64</v>
      </c>
    </row>
    <row r="15" spans="1:7" x14ac:dyDescent="0.25">
      <c r="A15" t="s">
        <v>17</v>
      </c>
      <c r="B15">
        <v>0.13</v>
      </c>
      <c r="C15" t="s">
        <v>18</v>
      </c>
      <c r="E15" s="1">
        <v>41144.444444444445</v>
      </c>
      <c r="F15" t="s">
        <v>40</v>
      </c>
      <c r="G15">
        <v>9.5500000000000007</v>
      </c>
    </row>
    <row r="16" spans="1:7" x14ac:dyDescent="0.25">
      <c r="A16" t="s">
        <v>17</v>
      </c>
      <c r="B16">
        <v>0.22</v>
      </c>
      <c r="C16" t="s">
        <v>18</v>
      </c>
      <c r="E16" s="1">
        <v>41144.444444444445</v>
      </c>
      <c r="F16" t="s">
        <v>39</v>
      </c>
      <c r="G16">
        <v>9.52</v>
      </c>
    </row>
    <row r="17" spans="1:7" x14ac:dyDescent="0.25">
      <c r="A17" t="s">
        <v>17</v>
      </c>
      <c r="B17">
        <v>12.72</v>
      </c>
      <c r="C17" t="s">
        <v>18</v>
      </c>
      <c r="E17" s="1">
        <v>41144.444444444445</v>
      </c>
      <c r="F17" t="s">
        <v>35</v>
      </c>
      <c r="G17">
        <v>23.3</v>
      </c>
    </row>
    <row r="18" spans="1:7" x14ac:dyDescent="0.25">
      <c r="A18" t="s">
        <v>17</v>
      </c>
      <c r="B18">
        <v>10.57</v>
      </c>
      <c r="C18" t="s">
        <v>18</v>
      </c>
      <c r="E18" s="1">
        <v>41144.444444444445</v>
      </c>
      <c r="F18" t="s">
        <v>34</v>
      </c>
      <c r="G18">
        <v>23.26</v>
      </c>
    </row>
    <row r="19" spans="1:7" x14ac:dyDescent="0.25">
      <c r="A19" t="s">
        <v>17</v>
      </c>
      <c r="B19">
        <v>9.8000000000000007</v>
      </c>
      <c r="C19" t="s">
        <v>18</v>
      </c>
      <c r="E19" s="1">
        <v>41158.4375</v>
      </c>
      <c r="F19" t="s">
        <v>33</v>
      </c>
      <c r="G19">
        <v>24.58</v>
      </c>
    </row>
    <row r="20" spans="1:7" x14ac:dyDescent="0.25">
      <c r="A20" t="s">
        <v>17</v>
      </c>
      <c r="B20">
        <v>9.73</v>
      </c>
      <c r="C20" t="s">
        <v>18</v>
      </c>
      <c r="E20" s="1">
        <v>41158.4375</v>
      </c>
      <c r="F20" t="s">
        <v>32</v>
      </c>
      <c r="G20">
        <v>24.31</v>
      </c>
    </row>
    <row r="21" spans="1:7" x14ac:dyDescent="0.25">
      <c r="A21" t="s">
        <v>17</v>
      </c>
      <c r="B21">
        <v>8.84</v>
      </c>
      <c r="C21" t="s">
        <v>18</v>
      </c>
      <c r="E21" s="1">
        <v>41158.4375</v>
      </c>
      <c r="F21" t="s">
        <v>31</v>
      </c>
      <c r="G21">
        <v>23.91</v>
      </c>
    </row>
    <row r="22" spans="1:7" x14ac:dyDescent="0.25">
      <c r="A22" t="s">
        <v>17</v>
      </c>
      <c r="B22">
        <v>4.8600000000000003</v>
      </c>
      <c r="C22" t="s">
        <v>18</v>
      </c>
      <c r="E22" s="1">
        <v>41158.4375</v>
      </c>
      <c r="F22" t="s">
        <v>30</v>
      </c>
      <c r="G22">
        <v>22.26</v>
      </c>
    </row>
    <row r="23" spans="1:7" x14ac:dyDescent="0.25">
      <c r="A23" t="s">
        <v>17</v>
      </c>
      <c r="B23">
        <v>1.53</v>
      </c>
      <c r="C23" t="s">
        <v>18</v>
      </c>
      <c r="E23" s="1">
        <v>41158.4375</v>
      </c>
      <c r="F23" t="s">
        <v>29</v>
      </c>
      <c r="G23">
        <v>20.75</v>
      </c>
    </row>
    <row r="24" spans="1:7" x14ac:dyDescent="0.25">
      <c r="A24" t="s">
        <v>17</v>
      </c>
      <c r="B24">
        <v>0.36</v>
      </c>
      <c r="C24" t="s">
        <v>18</v>
      </c>
      <c r="E24" s="1">
        <v>41158.4375</v>
      </c>
      <c r="F24" t="s">
        <v>28</v>
      </c>
      <c r="G24">
        <v>17.03</v>
      </c>
    </row>
    <row r="25" spans="1:7" x14ac:dyDescent="0.25">
      <c r="A25" t="s">
        <v>17</v>
      </c>
      <c r="B25">
        <v>10.01</v>
      </c>
      <c r="C25" t="s">
        <v>18</v>
      </c>
      <c r="E25" s="1">
        <v>41158.4375</v>
      </c>
      <c r="F25" t="s">
        <v>36</v>
      </c>
      <c r="G25">
        <v>24.72</v>
      </c>
    </row>
    <row r="26" spans="1:7" x14ac:dyDescent="0.25">
      <c r="A26" t="s">
        <v>17</v>
      </c>
      <c r="B26">
        <v>0.19</v>
      </c>
      <c r="C26" t="s">
        <v>18</v>
      </c>
      <c r="E26" s="1">
        <v>41158.4375</v>
      </c>
      <c r="F26" t="s">
        <v>27</v>
      </c>
      <c r="G26">
        <v>13.41</v>
      </c>
    </row>
    <row r="27" spans="1:7" x14ac:dyDescent="0.25">
      <c r="A27" t="s">
        <v>17</v>
      </c>
      <c r="B27">
        <v>0.19</v>
      </c>
      <c r="C27" t="s">
        <v>18</v>
      </c>
      <c r="E27" s="1">
        <v>41158.4375</v>
      </c>
      <c r="F27" t="s">
        <v>26</v>
      </c>
      <c r="G27">
        <v>11.57</v>
      </c>
    </row>
    <row r="28" spans="1:7" x14ac:dyDescent="0.25">
      <c r="A28" t="s">
        <v>17</v>
      </c>
      <c r="B28">
        <v>0.04</v>
      </c>
      <c r="C28" t="s">
        <v>18</v>
      </c>
      <c r="E28" s="1">
        <v>41158.4375</v>
      </c>
      <c r="F28" t="s">
        <v>25</v>
      </c>
      <c r="G28">
        <v>10.57</v>
      </c>
    </row>
    <row r="29" spans="1:7" x14ac:dyDescent="0.25">
      <c r="A29" t="s">
        <v>17</v>
      </c>
      <c r="B29">
        <v>0.02</v>
      </c>
      <c r="C29" t="s">
        <v>18</v>
      </c>
      <c r="E29" s="1">
        <v>41158.4375</v>
      </c>
      <c r="F29" t="s">
        <v>24</v>
      </c>
      <c r="G29">
        <v>10.220000000000001</v>
      </c>
    </row>
    <row r="30" spans="1:7" x14ac:dyDescent="0.25">
      <c r="A30" t="s">
        <v>17</v>
      </c>
      <c r="B30">
        <v>0</v>
      </c>
      <c r="C30" t="s">
        <v>18</v>
      </c>
      <c r="E30" s="1">
        <v>41158.4375</v>
      </c>
      <c r="F30" t="s">
        <v>19</v>
      </c>
      <c r="G30">
        <v>9.9700000000000006</v>
      </c>
    </row>
    <row r="31" spans="1:7" x14ac:dyDescent="0.25">
      <c r="A31" t="s">
        <v>17</v>
      </c>
      <c r="B31">
        <v>10.029999999999999</v>
      </c>
      <c r="C31" t="s">
        <v>18</v>
      </c>
      <c r="E31" s="1">
        <v>41158.4375</v>
      </c>
      <c r="F31" t="s">
        <v>35</v>
      </c>
      <c r="G31">
        <v>24.69</v>
      </c>
    </row>
    <row r="32" spans="1:7" x14ac:dyDescent="0.25">
      <c r="A32" t="s">
        <v>17</v>
      </c>
      <c r="B32">
        <v>9.9499999999999993</v>
      </c>
      <c r="C32" t="s">
        <v>18</v>
      </c>
      <c r="E32" s="1">
        <v>41158.4375</v>
      </c>
      <c r="F32" t="s">
        <v>34</v>
      </c>
      <c r="G32">
        <v>24.62</v>
      </c>
    </row>
    <row r="33" spans="1:7" x14ac:dyDescent="0.25">
      <c r="A33" t="s">
        <v>17</v>
      </c>
      <c r="B33">
        <v>9.8800000000000008</v>
      </c>
      <c r="C33" t="s">
        <v>18</v>
      </c>
      <c r="E33" s="1">
        <v>41171.496527777781</v>
      </c>
      <c r="F33" t="s">
        <v>41</v>
      </c>
      <c r="G33">
        <v>19.149999999999999</v>
      </c>
    </row>
    <row r="34" spans="1:7" x14ac:dyDescent="0.25">
      <c r="A34" t="s">
        <v>17</v>
      </c>
      <c r="B34">
        <v>9.1</v>
      </c>
      <c r="C34" t="s">
        <v>18</v>
      </c>
      <c r="E34" s="1">
        <v>41171.496527777781</v>
      </c>
      <c r="F34" t="s">
        <v>33</v>
      </c>
      <c r="G34">
        <v>19.18</v>
      </c>
    </row>
    <row r="35" spans="1:7" x14ac:dyDescent="0.25">
      <c r="A35" t="s">
        <v>17</v>
      </c>
      <c r="B35">
        <v>9.83</v>
      </c>
      <c r="C35" t="s">
        <v>18</v>
      </c>
      <c r="E35" s="1">
        <v>41171.496527777781</v>
      </c>
      <c r="F35" t="s">
        <v>32</v>
      </c>
      <c r="G35">
        <v>19.18</v>
      </c>
    </row>
    <row r="36" spans="1:7" x14ac:dyDescent="0.25">
      <c r="A36" t="s">
        <v>17</v>
      </c>
      <c r="B36">
        <v>9.5299999999999994</v>
      </c>
      <c r="C36" t="s">
        <v>18</v>
      </c>
      <c r="E36" s="1">
        <v>41171.496527777781</v>
      </c>
      <c r="F36" t="s">
        <v>31</v>
      </c>
      <c r="G36">
        <v>19.18</v>
      </c>
    </row>
    <row r="37" spans="1:7" x14ac:dyDescent="0.25">
      <c r="A37" t="s">
        <v>17</v>
      </c>
      <c r="B37">
        <v>9.4499999999999993</v>
      </c>
      <c r="C37" t="s">
        <v>18</v>
      </c>
      <c r="E37" s="1">
        <v>41171.496527777781</v>
      </c>
      <c r="F37" t="s">
        <v>30</v>
      </c>
      <c r="G37">
        <v>19.18</v>
      </c>
    </row>
    <row r="38" spans="1:7" x14ac:dyDescent="0.25">
      <c r="A38" t="s">
        <v>17</v>
      </c>
      <c r="B38">
        <v>9.16</v>
      </c>
      <c r="C38" t="s">
        <v>18</v>
      </c>
      <c r="E38" s="1">
        <v>41171.496527777781</v>
      </c>
      <c r="F38" t="s">
        <v>29</v>
      </c>
      <c r="G38">
        <v>19.16</v>
      </c>
    </row>
    <row r="39" spans="1:7" x14ac:dyDescent="0.25">
      <c r="A39" t="s">
        <v>17</v>
      </c>
      <c r="B39">
        <v>6.04</v>
      </c>
      <c r="C39" t="s">
        <v>18</v>
      </c>
      <c r="E39" s="1">
        <v>41171.496527777781</v>
      </c>
      <c r="F39" t="s">
        <v>28</v>
      </c>
      <c r="G39">
        <v>17.690000000000001</v>
      </c>
    </row>
    <row r="40" spans="1:7" x14ac:dyDescent="0.25">
      <c r="A40" t="s">
        <v>17</v>
      </c>
      <c r="B40">
        <v>10.52</v>
      </c>
      <c r="C40" t="s">
        <v>18</v>
      </c>
      <c r="E40" s="1">
        <v>41171.496527777781</v>
      </c>
      <c r="F40" t="s">
        <v>36</v>
      </c>
      <c r="G40">
        <v>19.170000000000002</v>
      </c>
    </row>
    <row r="41" spans="1:7" x14ac:dyDescent="0.25">
      <c r="A41" t="s">
        <v>17</v>
      </c>
      <c r="B41">
        <v>3.84</v>
      </c>
      <c r="C41" t="s">
        <v>18</v>
      </c>
      <c r="E41" s="1">
        <v>41171.496527777781</v>
      </c>
      <c r="F41" t="s">
        <v>27</v>
      </c>
      <c r="G41">
        <v>13.93</v>
      </c>
    </row>
    <row r="42" spans="1:7" x14ac:dyDescent="0.25">
      <c r="A42" t="s">
        <v>17</v>
      </c>
      <c r="B42">
        <v>2.29</v>
      </c>
      <c r="C42" t="s">
        <v>18</v>
      </c>
      <c r="E42" s="1">
        <v>41171.496527777781</v>
      </c>
      <c r="F42" t="s">
        <v>26</v>
      </c>
      <c r="G42">
        <v>11.56</v>
      </c>
    </row>
    <row r="43" spans="1:7" x14ac:dyDescent="0.25">
      <c r="A43" t="s">
        <v>17</v>
      </c>
      <c r="B43">
        <v>1.83</v>
      </c>
      <c r="C43" t="s">
        <v>18</v>
      </c>
      <c r="E43" s="1">
        <v>41171.496527777781</v>
      </c>
      <c r="F43" t="s">
        <v>25</v>
      </c>
      <c r="G43">
        <v>10.77</v>
      </c>
    </row>
    <row r="44" spans="1:7" x14ac:dyDescent="0.25">
      <c r="A44" t="s">
        <v>17</v>
      </c>
      <c r="B44">
        <v>1.22</v>
      </c>
      <c r="C44" t="s">
        <v>18</v>
      </c>
      <c r="E44" s="1">
        <v>41171.496527777781</v>
      </c>
      <c r="F44" t="s">
        <v>24</v>
      </c>
      <c r="G44">
        <v>10.16</v>
      </c>
    </row>
    <row r="45" spans="1:7" x14ac:dyDescent="0.25">
      <c r="A45" t="s">
        <v>17</v>
      </c>
      <c r="B45">
        <v>1.05</v>
      </c>
      <c r="C45" t="s">
        <v>18</v>
      </c>
      <c r="E45" s="1">
        <v>41171.496527777781</v>
      </c>
      <c r="F45" t="s">
        <v>19</v>
      </c>
      <c r="G45">
        <v>9.8800000000000008</v>
      </c>
    </row>
    <row r="46" spans="1:7" x14ac:dyDescent="0.25">
      <c r="A46" t="s">
        <v>17</v>
      </c>
      <c r="B46">
        <v>9.7100000000000009</v>
      </c>
      <c r="C46" t="s">
        <v>18</v>
      </c>
      <c r="E46" s="1">
        <v>41171.496527777781</v>
      </c>
      <c r="F46" t="s">
        <v>35</v>
      </c>
      <c r="G46">
        <v>19.18</v>
      </c>
    </row>
    <row r="47" spans="1:7" x14ac:dyDescent="0.25">
      <c r="A47" t="s">
        <v>17</v>
      </c>
      <c r="B47">
        <v>9.23</v>
      </c>
      <c r="C47" t="s">
        <v>18</v>
      </c>
      <c r="E47" s="1">
        <v>41171.496527777781</v>
      </c>
      <c r="F47" t="s">
        <v>34</v>
      </c>
      <c r="G47">
        <v>19.18</v>
      </c>
    </row>
    <row r="48" spans="1:7" x14ac:dyDescent="0.25">
      <c r="A48" t="s">
        <v>17</v>
      </c>
      <c r="B48">
        <v>8.27</v>
      </c>
      <c r="C48" t="s">
        <v>18</v>
      </c>
      <c r="E48" s="1">
        <v>41522.430555555555</v>
      </c>
      <c r="F48" t="s">
        <v>33</v>
      </c>
      <c r="G48">
        <v>23.91</v>
      </c>
    </row>
    <row r="49" spans="1:7" x14ac:dyDescent="0.25">
      <c r="A49" t="s">
        <v>17</v>
      </c>
      <c r="B49">
        <v>8.1</v>
      </c>
      <c r="C49" t="s">
        <v>18</v>
      </c>
      <c r="E49" s="1">
        <v>41522.430555555555</v>
      </c>
      <c r="F49" t="s">
        <v>32</v>
      </c>
      <c r="G49">
        <v>23.88</v>
      </c>
    </row>
    <row r="50" spans="1:7" x14ac:dyDescent="0.25">
      <c r="A50" t="s">
        <v>17</v>
      </c>
      <c r="B50">
        <v>0.3</v>
      </c>
      <c r="C50" t="s">
        <v>18</v>
      </c>
      <c r="E50" s="1">
        <v>41522.430555555555</v>
      </c>
      <c r="F50" t="s">
        <v>31</v>
      </c>
      <c r="G50">
        <v>20.36</v>
      </c>
    </row>
    <row r="51" spans="1:7" x14ac:dyDescent="0.25">
      <c r="A51" t="s">
        <v>17</v>
      </c>
      <c r="B51">
        <v>0.02</v>
      </c>
      <c r="C51" t="s">
        <v>18</v>
      </c>
      <c r="E51" s="1">
        <v>41522.430555555555</v>
      </c>
      <c r="F51" t="s">
        <v>30</v>
      </c>
      <c r="G51">
        <v>16.13</v>
      </c>
    </row>
    <row r="52" spans="1:7" x14ac:dyDescent="0.25">
      <c r="A52" t="s">
        <v>17</v>
      </c>
      <c r="B52">
        <v>0</v>
      </c>
      <c r="C52" t="s">
        <v>18</v>
      </c>
      <c r="E52" s="1">
        <v>41522.430555555555</v>
      </c>
      <c r="F52" t="s">
        <v>29</v>
      </c>
      <c r="G52">
        <v>12.37</v>
      </c>
    </row>
    <row r="53" spans="1:7" x14ac:dyDescent="0.25">
      <c r="A53" t="s">
        <v>17</v>
      </c>
      <c r="B53">
        <v>0</v>
      </c>
      <c r="C53" t="s">
        <v>18</v>
      </c>
      <c r="E53" s="1">
        <v>41522.430555555555</v>
      </c>
      <c r="F53" t="s">
        <v>28</v>
      </c>
      <c r="G53">
        <v>10.48</v>
      </c>
    </row>
    <row r="54" spans="1:7" x14ac:dyDescent="0.25">
      <c r="A54" t="s">
        <v>17</v>
      </c>
      <c r="B54">
        <v>8.2200000000000006</v>
      </c>
      <c r="C54" t="s">
        <v>18</v>
      </c>
      <c r="E54" s="1">
        <v>41522.430555555555</v>
      </c>
      <c r="F54" t="s">
        <v>36</v>
      </c>
      <c r="G54">
        <v>23.89</v>
      </c>
    </row>
    <row r="55" spans="1:7" x14ac:dyDescent="0.25">
      <c r="A55" t="s">
        <v>17</v>
      </c>
      <c r="B55">
        <v>0</v>
      </c>
      <c r="C55" t="s">
        <v>18</v>
      </c>
      <c r="E55" s="1">
        <v>41522.430555555555</v>
      </c>
      <c r="F55" t="s">
        <v>27</v>
      </c>
      <c r="G55">
        <v>9.14</v>
      </c>
    </row>
    <row r="56" spans="1:7" x14ac:dyDescent="0.25">
      <c r="A56" t="s">
        <v>17</v>
      </c>
      <c r="B56">
        <v>0</v>
      </c>
      <c r="C56" t="s">
        <v>18</v>
      </c>
      <c r="E56" s="1">
        <v>41522.430555555555</v>
      </c>
      <c r="F56" t="s">
        <v>26</v>
      </c>
      <c r="G56">
        <v>8.5399999999999991</v>
      </c>
    </row>
    <row r="57" spans="1:7" x14ac:dyDescent="0.25">
      <c r="A57" t="s">
        <v>17</v>
      </c>
      <c r="B57">
        <v>0</v>
      </c>
      <c r="C57" t="s">
        <v>18</v>
      </c>
      <c r="E57" s="1">
        <v>41522.430555555555</v>
      </c>
      <c r="F57" t="s">
        <v>25</v>
      </c>
      <c r="G57">
        <v>8.15</v>
      </c>
    </row>
    <row r="58" spans="1:7" x14ac:dyDescent="0.25">
      <c r="A58" t="s">
        <v>17</v>
      </c>
      <c r="B58">
        <v>0</v>
      </c>
      <c r="C58" t="s">
        <v>18</v>
      </c>
      <c r="E58" s="1">
        <v>41522.430555555555</v>
      </c>
      <c r="F58" t="s">
        <v>24</v>
      </c>
      <c r="G58">
        <v>8.01</v>
      </c>
    </row>
    <row r="59" spans="1:7" x14ac:dyDescent="0.25">
      <c r="A59" t="s">
        <v>17</v>
      </c>
      <c r="B59">
        <v>0</v>
      </c>
      <c r="C59" t="s">
        <v>18</v>
      </c>
      <c r="E59" s="1">
        <v>41522.430555555555</v>
      </c>
      <c r="F59" t="s">
        <v>19</v>
      </c>
      <c r="G59">
        <v>7.82</v>
      </c>
    </row>
    <row r="60" spans="1:7" x14ac:dyDescent="0.25">
      <c r="A60" t="s">
        <v>17</v>
      </c>
      <c r="B60">
        <v>8.25</v>
      </c>
      <c r="C60" t="s">
        <v>18</v>
      </c>
      <c r="E60" s="1">
        <v>41522.430555555555</v>
      </c>
      <c r="F60" t="s">
        <v>35</v>
      </c>
      <c r="G60">
        <v>23.92</v>
      </c>
    </row>
    <row r="61" spans="1:7" x14ac:dyDescent="0.25">
      <c r="A61" t="s">
        <v>17</v>
      </c>
      <c r="B61">
        <v>8.3000000000000007</v>
      </c>
      <c r="C61" t="s">
        <v>18</v>
      </c>
      <c r="E61" s="1">
        <v>41522.430555555555</v>
      </c>
      <c r="F61" t="s">
        <v>34</v>
      </c>
      <c r="G61">
        <v>23.92</v>
      </c>
    </row>
  </sheetData>
  <autoFilter ref="A1:F61"/>
  <sortState ref="A2:F64">
    <sortCondition ref="E2:E64"/>
    <sortCondition ref="F2:F6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workbookViewId="0">
      <selection activeCell="I8" sqref="I8"/>
    </sheetView>
  </sheetViews>
  <sheetFormatPr defaultRowHeight="15" x14ac:dyDescent="0.25"/>
  <cols>
    <col min="1" max="1" width="15.85546875" bestFit="1" customWidth="1"/>
    <col min="2" max="2" width="9.7109375" bestFit="1" customWidth="1"/>
    <col min="3" max="3" width="7.42578125" bestFit="1" customWidth="1"/>
    <col min="4" max="4" width="6.85546875" bestFit="1" customWidth="1"/>
    <col min="5" max="5" width="7.140625" bestFit="1" customWidth="1"/>
  </cols>
  <sheetData>
    <row r="1" spans="1:5" ht="30" x14ac:dyDescent="0.25">
      <c r="A1" s="2" t="s">
        <v>6</v>
      </c>
      <c r="B1" s="2" t="s">
        <v>44</v>
      </c>
      <c r="C1" s="2" t="s">
        <v>42</v>
      </c>
      <c r="D1" s="2" t="s">
        <v>43</v>
      </c>
      <c r="E1" s="2" t="s">
        <v>45</v>
      </c>
    </row>
    <row r="2" spans="1:5" x14ac:dyDescent="0.25">
      <c r="A2" s="1">
        <v>41144.444444444445</v>
      </c>
      <c r="B2">
        <v>0</v>
      </c>
      <c r="C2">
        <v>23.31</v>
      </c>
      <c r="D2">
        <v>10.35</v>
      </c>
    </row>
    <row r="3" spans="1:5" x14ac:dyDescent="0.25">
      <c r="A3" s="1">
        <v>41144.444444444445</v>
      </c>
      <c r="B3">
        <v>3</v>
      </c>
      <c r="C3">
        <v>23.31</v>
      </c>
      <c r="D3">
        <v>9.08</v>
      </c>
      <c r="E3">
        <f>(C3-C2)/(B3-B2)</f>
        <v>0</v>
      </c>
    </row>
    <row r="4" spans="1:5" x14ac:dyDescent="0.25">
      <c r="A4" s="1">
        <v>41144.444444444445</v>
      </c>
      <c r="B4">
        <v>6</v>
      </c>
      <c r="C4">
        <v>23.3</v>
      </c>
      <c r="D4">
        <v>12.72</v>
      </c>
      <c r="E4" s="3">
        <f>(C4-C3)/(B4-B3)</f>
        <v>-3.33333333333267E-3</v>
      </c>
    </row>
    <row r="5" spans="1:5" x14ac:dyDescent="0.25">
      <c r="A5" s="1">
        <v>41144.444444444445</v>
      </c>
      <c r="B5">
        <v>9</v>
      </c>
      <c r="C5">
        <v>23.26</v>
      </c>
      <c r="D5">
        <v>10.57</v>
      </c>
      <c r="E5" s="3">
        <f t="shared" ref="E5:E20" si="0">(C5-C4)/(B5-B4)</f>
        <v>-1.333333333333305E-2</v>
      </c>
    </row>
    <row r="6" spans="1:5" x14ac:dyDescent="0.25">
      <c r="A6" s="1">
        <v>41144.444444444445</v>
      </c>
      <c r="B6">
        <v>12</v>
      </c>
      <c r="C6">
        <v>23.26</v>
      </c>
      <c r="D6">
        <v>11.84</v>
      </c>
      <c r="E6" s="4">
        <f t="shared" si="0"/>
        <v>0</v>
      </c>
    </row>
    <row r="7" spans="1:5" x14ac:dyDescent="0.25">
      <c r="A7" s="1">
        <v>41144.444444444445</v>
      </c>
      <c r="B7">
        <v>15</v>
      </c>
      <c r="C7">
        <v>23.15</v>
      </c>
      <c r="D7">
        <v>8.51</v>
      </c>
      <c r="E7" s="3">
        <f t="shared" si="0"/>
        <v>-3.6666666666667659E-2</v>
      </c>
    </row>
    <row r="8" spans="1:5" x14ac:dyDescent="0.25">
      <c r="A8" s="1">
        <v>41144.444444444445</v>
      </c>
      <c r="B8">
        <v>18</v>
      </c>
      <c r="C8">
        <v>23.07</v>
      </c>
      <c r="D8">
        <v>9.57</v>
      </c>
      <c r="E8" s="3">
        <f t="shared" si="0"/>
        <v>-2.6666666666666099E-2</v>
      </c>
    </row>
    <row r="9" spans="1:5" x14ac:dyDescent="0.25">
      <c r="A9" s="5">
        <v>41144.444444444445</v>
      </c>
      <c r="B9" s="6">
        <v>21</v>
      </c>
      <c r="C9" s="6">
        <v>21.98</v>
      </c>
      <c r="D9" s="6">
        <v>4.59</v>
      </c>
      <c r="E9" s="7">
        <f t="shared" si="0"/>
        <v>-0.36333333333333329</v>
      </c>
    </row>
    <row r="10" spans="1:5" x14ac:dyDescent="0.25">
      <c r="A10" s="5">
        <v>41144.444444444445</v>
      </c>
      <c r="B10" s="6">
        <v>24</v>
      </c>
      <c r="C10" s="6">
        <v>20.23</v>
      </c>
      <c r="D10" s="6">
        <v>4.4000000000000004</v>
      </c>
      <c r="E10" s="7">
        <f t="shared" si="0"/>
        <v>-0.58333333333333337</v>
      </c>
    </row>
    <row r="11" spans="1:5" x14ac:dyDescent="0.25">
      <c r="A11" s="5">
        <v>41144.444444444445</v>
      </c>
      <c r="B11" s="6">
        <v>27</v>
      </c>
      <c r="C11" s="6">
        <v>15.56</v>
      </c>
      <c r="D11" s="6">
        <v>3.66</v>
      </c>
      <c r="E11" s="7">
        <f t="shared" si="0"/>
        <v>-1.5566666666666666</v>
      </c>
    </row>
    <row r="12" spans="1:5" x14ac:dyDescent="0.25">
      <c r="A12" s="5">
        <v>41144.444444444445</v>
      </c>
      <c r="B12" s="6">
        <v>30</v>
      </c>
      <c r="C12" s="6">
        <v>12.87</v>
      </c>
      <c r="D12" s="6">
        <v>2.62</v>
      </c>
      <c r="E12" s="7">
        <f t="shared" si="0"/>
        <v>-0.89666666666666706</v>
      </c>
    </row>
    <row r="13" spans="1:5" x14ac:dyDescent="0.25">
      <c r="A13" s="5">
        <v>41144.444444444445</v>
      </c>
      <c r="B13" s="6">
        <v>33</v>
      </c>
      <c r="C13" s="6">
        <v>10.86</v>
      </c>
      <c r="D13" s="6">
        <v>0.51</v>
      </c>
      <c r="E13" s="7">
        <f t="shared" si="0"/>
        <v>-0.66999999999999993</v>
      </c>
    </row>
    <row r="14" spans="1:5" x14ac:dyDescent="0.25">
      <c r="A14" s="5">
        <v>41144.444444444445</v>
      </c>
      <c r="B14" s="6">
        <v>36</v>
      </c>
      <c r="C14" s="6">
        <v>10.37</v>
      </c>
      <c r="D14" s="6">
        <v>0.35</v>
      </c>
      <c r="E14" s="7">
        <f t="shared" si="0"/>
        <v>-0.16333333333333341</v>
      </c>
    </row>
    <row r="15" spans="1:5" x14ac:dyDescent="0.25">
      <c r="A15" s="5">
        <v>41144.444444444445</v>
      </c>
      <c r="B15" s="6">
        <v>39</v>
      </c>
      <c r="C15" s="6">
        <v>10.06</v>
      </c>
      <c r="D15" s="6">
        <v>0.37</v>
      </c>
      <c r="E15" s="7">
        <f t="shared" si="0"/>
        <v>-0.1033333333333329</v>
      </c>
    </row>
    <row r="16" spans="1:5" x14ac:dyDescent="0.25">
      <c r="A16" s="5">
        <v>41144.444444444445</v>
      </c>
      <c r="B16" s="6">
        <v>42</v>
      </c>
      <c r="C16" s="6">
        <v>9.64</v>
      </c>
      <c r="D16" s="6">
        <v>0.39</v>
      </c>
      <c r="E16" s="7">
        <f t="shared" si="0"/>
        <v>-0.13999999999999999</v>
      </c>
    </row>
    <row r="17" spans="1:5" x14ac:dyDescent="0.25">
      <c r="A17" s="5">
        <v>41144.444444444445</v>
      </c>
      <c r="B17" s="6">
        <v>45</v>
      </c>
      <c r="C17" s="6">
        <v>9.5500000000000007</v>
      </c>
      <c r="D17" s="6">
        <v>0.13</v>
      </c>
      <c r="E17" s="7">
        <f t="shared" si="0"/>
        <v>-2.9999999999999954E-2</v>
      </c>
    </row>
    <row r="18" spans="1:5" x14ac:dyDescent="0.25">
      <c r="A18" s="8">
        <v>41144.444444444445</v>
      </c>
      <c r="B18" s="9">
        <v>48</v>
      </c>
      <c r="C18" s="9">
        <v>9.52</v>
      </c>
      <c r="D18" s="9">
        <v>0.22</v>
      </c>
      <c r="E18" s="10">
        <f t="shared" si="0"/>
        <v>-1.0000000000000378E-2</v>
      </c>
    </row>
    <row r="19" spans="1:5" x14ac:dyDescent="0.25">
      <c r="A19" s="1">
        <v>41158.4375</v>
      </c>
      <c r="B19">
        <v>3</v>
      </c>
      <c r="C19">
        <v>24.72</v>
      </c>
      <c r="D19">
        <v>10.01</v>
      </c>
    </row>
    <row r="20" spans="1:5" x14ac:dyDescent="0.25">
      <c r="A20" s="1">
        <v>41158.4375</v>
      </c>
      <c r="B20">
        <v>6</v>
      </c>
      <c r="C20">
        <v>24.69</v>
      </c>
      <c r="D20">
        <v>10.029999999999999</v>
      </c>
      <c r="E20" s="3">
        <f>(C20-C19)/(B20-B19)</f>
        <v>-9.9999999999991953E-3</v>
      </c>
    </row>
    <row r="21" spans="1:5" x14ac:dyDescent="0.25">
      <c r="A21" s="1">
        <v>41158.4375</v>
      </c>
      <c r="B21">
        <v>9</v>
      </c>
      <c r="C21">
        <v>24.62</v>
      </c>
      <c r="D21">
        <v>9.9499999999999993</v>
      </c>
      <c r="E21" s="3">
        <f t="shared" ref="E21:E61" si="1">(C21-C20)/(B21-B20)</f>
        <v>-2.3333333333333428E-2</v>
      </c>
    </row>
    <row r="22" spans="1:5" x14ac:dyDescent="0.25">
      <c r="A22" s="1">
        <v>41158.4375</v>
      </c>
      <c r="B22">
        <v>12</v>
      </c>
      <c r="C22">
        <v>24.58</v>
      </c>
      <c r="D22">
        <v>9.8000000000000007</v>
      </c>
      <c r="E22" s="3">
        <f t="shared" si="1"/>
        <v>-1.3333333333334233E-2</v>
      </c>
    </row>
    <row r="23" spans="1:5" x14ac:dyDescent="0.25">
      <c r="A23" s="1">
        <v>41158.4375</v>
      </c>
      <c r="B23">
        <v>15</v>
      </c>
      <c r="C23">
        <v>24.31</v>
      </c>
      <c r="D23">
        <v>9.73</v>
      </c>
      <c r="E23" s="3">
        <f t="shared" si="1"/>
        <v>-8.9999999999999858E-2</v>
      </c>
    </row>
    <row r="24" spans="1:5" x14ac:dyDescent="0.25">
      <c r="A24" s="1">
        <v>41158.4375</v>
      </c>
      <c r="B24">
        <v>18</v>
      </c>
      <c r="C24">
        <v>23.91</v>
      </c>
      <c r="D24">
        <v>8.84</v>
      </c>
      <c r="E24" s="3">
        <f t="shared" si="1"/>
        <v>-0.13333333333333286</v>
      </c>
    </row>
    <row r="25" spans="1:5" x14ac:dyDescent="0.25">
      <c r="A25" s="5">
        <v>41158.4375</v>
      </c>
      <c r="B25" s="6">
        <v>21</v>
      </c>
      <c r="C25" s="6">
        <v>22.26</v>
      </c>
      <c r="D25" s="6">
        <v>4.8600000000000003</v>
      </c>
      <c r="E25" s="7">
        <f t="shared" si="1"/>
        <v>-0.54999999999999949</v>
      </c>
    </row>
    <row r="26" spans="1:5" x14ac:dyDescent="0.25">
      <c r="A26" s="5">
        <v>41158.4375</v>
      </c>
      <c r="B26" s="6">
        <v>24</v>
      </c>
      <c r="C26" s="6">
        <v>20.75</v>
      </c>
      <c r="D26" s="6">
        <v>1.53</v>
      </c>
      <c r="E26" s="7">
        <f>(C26-C25)/(B26-B25)</f>
        <v>-0.50333333333333385</v>
      </c>
    </row>
    <row r="27" spans="1:5" x14ac:dyDescent="0.25">
      <c r="A27" s="5">
        <v>41158.4375</v>
      </c>
      <c r="B27" s="6">
        <v>27</v>
      </c>
      <c r="C27" s="6">
        <v>17.03</v>
      </c>
      <c r="D27" s="6">
        <v>0.36</v>
      </c>
      <c r="E27" s="7">
        <f t="shared" si="1"/>
        <v>-1.2399999999999995</v>
      </c>
    </row>
    <row r="28" spans="1:5" x14ac:dyDescent="0.25">
      <c r="A28" s="5">
        <v>41158.4375</v>
      </c>
      <c r="B28" s="6">
        <v>30</v>
      </c>
      <c r="C28" s="6">
        <v>13.41</v>
      </c>
      <c r="D28" s="6">
        <v>0.19</v>
      </c>
      <c r="E28" s="7">
        <f t="shared" si="1"/>
        <v>-1.206666666666667</v>
      </c>
    </row>
    <row r="29" spans="1:5" x14ac:dyDescent="0.25">
      <c r="A29" s="5">
        <v>41158.4375</v>
      </c>
      <c r="B29" s="6">
        <v>33</v>
      </c>
      <c r="C29" s="6">
        <v>11.57</v>
      </c>
      <c r="D29" s="6">
        <v>0.19</v>
      </c>
      <c r="E29" s="7">
        <f t="shared" si="1"/>
        <v>-0.61333333333333329</v>
      </c>
    </row>
    <row r="30" spans="1:5" x14ac:dyDescent="0.25">
      <c r="A30" s="5">
        <v>41158.4375</v>
      </c>
      <c r="B30" s="6">
        <v>36</v>
      </c>
      <c r="C30" s="6">
        <v>10.57</v>
      </c>
      <c r="D30" s="6">
        <v>0.04</v>
      </c>
      <c r="E30" s="7">
        <f t="shared" si="1"/>
        <v>-0.33333333333333331</v>
      </c>
    </row>
    <row r="31" spans="1:5" x14ac:dyDescent="0.25">
      <c r="A31" s="5">
        <v>41158.4375</v>
      </c>
      <c r="B31" s="6">
        <v>39</v>
      </c>
      <c r="C31" s="6">
        <v>10.220000000000001</v>
      </c>
      <c r="D31" s="6">
        <v>0.02</v>
      </c>
      <c r="E31" s="7">
        <f t="shared" si="1"/>
        <v>-0.11666666666666654</v>
      </c>
    </row>
    <row r="32" spans="1:5" x14ac:dyDescent="0.25">
      <c r="A32" s="8">
        <v>41158.4375</v>
      </c>
      <c r="B32" s="9">
        <v>42</v>
      </c>
      <c r="C32" s="9">
        <v>9.9700000000000006</v>
      </c>
      <c r="D32" s="9">
        <v>0</v>
      </c>
      <c r="E32" s="10">
        <f t="shared" si="1"/>
        <v>-8.3333333333333329E-2</v>
      </c>
    </row>
    <row r="33" spans="1:5" x14ac:dyDescent="0.25">
      <c r="A33" s="1">
        <v>41171.496527777781</v>
      </c>
      <c r="B33">
        <v>0</v>
      </c>
      <c r="C33">
        <v>19.149999999999999</v>
      </c>
      <c r="D33">
        <v>9.8800000000000008</v>
      </c>
    </row>
    <row r="34" spans="1:5" x14ac:dyDescent="0.25">
      <c r="A34" s="1">
        <v>41171.496527777781</v>
      </c>
      <c r="B34">
        <v>3</v>
      </c>
      <c r="C34">
        <v>19.170000000000002</v>
      </c>
      <c r="D34">
        <v>10.52</v>
      </c>
      <c r="E34" s="3">
        <f t="shared" si="1"/>
        <v>6.6666666666677088E-3</v>
      </c>
    </row>
    <row r="35" spans="1:5" x14ac:dyDescent="0.25">
      <c r="A35" s="1">
        <v>41171.496527777781</v>
      </c>
      <c r="B35">
        <v>6</v>
      </c>
      <c r="C35">
        <v>19.18</v>
      </c>
      <c r="D35">
        <v>9.7100000000000009</v>
      </c>
      <c r="E35" s="3">
        <f t="shared" si="1"/>
        <v>3.33333333333267E-3</v>
      </c>
    </row>
    <row r="36" spans="1:5" x14ac:dyDescent="0.25">
      <c r="A36" s="1">
        <v>41171.496527777781</v>
      </c>
      <c r="B36">
        <v>9</v>
      </c>
      <c r="C36">
        <v>19.18</v>
      </c>
      <c r="D36">
        <v>9.23</v>
      </c>
      <c r="E36" s="3">
        <f t="shared" si="1"/>
        <v>0</v>
      </c>
    </row>
    <row r="37" spans="1:5" x14ac:dyDescent="0.25">
      <c r="A37" s="1">
        <v>41171.496527777781</v>
      </c>
      <c r="B37">
        <v>12</v>
      </c>
      <c r="C37">
        <v>19.18</v>
      </c>
      <c r="D37">
        <v>9.1</v>
      </c>
      <c r="E37" s="3">
        <f t="shared" si="1"/>
        <v>0</v>
      </c>
    </row>
    <row r="38" spans="1:5" x14ac:dyDescent="0.25">
      <c r="A38" s="1">
        <v>41171.496527777781</v>
      </c>
      <c r="B38">
        <v>15</v>
      </c>
      <c r="C38">
        <v>19.18</v>
      </c>
      <c r="D38">
        <v>9.83</v>
      </c>
      <c r="E38" s="3">
        <f t="shared" si="1"/>
        <v>0</v>
      </c>
    </row>
    <row r="39" spans="1:5" x14ac:dyDescent="0.25">
      <c r="A39" s="1">
        <v>41171.496527777781</v>
      </c>
      <c r="B39">
        <v>18</v>
      </c>
      <c r="C39">
        <v>19.18</v>
      </c>
      <c r="D39">
        <v>9.5299999999999994</v>
      </c>
      <c r="E39" s="3">
        <f t="shared" si="1"/>
        <v>0</v>
      </c>
    </row>
    <row r="40" spans="1:5" x14ac:dyDescent="0.25">
      <c r="A40" s="1">
        <v>41171.496527777781</v>
      </c>
      <c r="B40">
        <v>21</v>
      </c>
      <c r="C40">
        <v>19.18</v>
      </c>
      <c r="D40">
        <v>9.4499999999999993</v>
      </c>
      <c r="E40" s="3">
        <f t="shared" si="1"/>
        <v>0</v>
      </c>
    </row>
    <row r="41" spans="1:5" x14ac:dyDescent="0.25">
      <c r="A41" s="1">
        <v>41171.496527777781</v>
      </c>
      <c r="B41">
        <v>24</v>
      </c>
      <c r="C41">
        <v>19.16</v>
      </c>
      <c r="D41">
        <v>9.16</v>
      </c>
      <c r="E41" s="3">
        <f t="shared" si="1"/>
        <v>-6.6666666666665248E-3</v>
      </c>
    </row>
    <row r="42" spans="1:5" x14ac:dyDescent="0.25">
      <c r="A42" s="5">
        <v>41171.496527777781</v>
      </c>
      <c r="B42" s="6">
        <v>27</v>
      </c>
      <c r="C42" s="6">
        <v>17.690000000000001</v>
      </c>
      <c r="D42" s="6">
        <v>6.04</v>
      </c>
      <c r="E42" s="7">
        <f t="shared" si="1"/>
        <v>-0.4899999999999996</v>
      </c>
    </row>
    <row r="43" spans="1:5" x14ac:dyDescent="0.25">
      <c r="A43" s="5">
        <v>41171.496527777781</v>
      </c>
      <c r="B43" s="6">
        <v>30</v>
      </c>
      <c r="C43" s="6">
        <v>13.93</v>
      </c>
      <c r="D43" s="6">
        <v>3.84</v>
      </c>
      <c r="E43" s="7">
        <f t="shared" si="1"/>
        <v>-1.2533333333333339</v>
      </c>
    </row>
    <row r="44" spans="1:5" x14ac:dyDescent="0.25">
      <c r="A44" s="5">
        <v>41171.496527777781</v>
      </c>
      <c r="B44" s="6">
        <v>33</v>
      </c>
      <c r="C44" s="6">
        <v>11.56</v>
      </c>
      <c r="D44" s="6">
        <v>2.29</v>
      </c>
      <c r="E44" s="7">
        <f t="shared" si="1"/>
        <v>-0.7899999999999997</v>
      </c>
    </row>
    <row r="45" spans="1:5" x14ac:dyDescent="0.25">
      <c r="A45" s="5">
        <v>41171.496527777781</v>
      </c>
      <c r="B45" s="6">
        <v>36</v>
      </c>
      <c r="C45" s="6">
        <v>10.77</v>
      </c>
      <c r="D45" s="6">
        <v>1.83</v>
      </c>
      <c r="E45" s="7">
        <f t="shared" si="1"/>
        <v>-0.26333333333333364</v>
      </c>
    </row>
    <row r="46" spans="1:5" x14ac:dyDescent="0.25">
      <c r="A46" s="5">
        <v>41171.496527777781</v>
      </c>
      <c r="B46" s="6">
        <v>39</v>
      </c>
      <c r="C46" s="6">
        <v>10.16</v>
      </c>
      <c r="D46" s="6">
        <v>1.22</v>
      </c>
      <c r="E46" s="7">
        <f t="shared" si="1"/>
        <v>-0.20333333333333314</v>
      </c>
    </row>
    <row r="47" spans="1:5" x14ac:dyDescent="0.25">
      <c r="A47" s="8">
        <v>41171.496527777781</v>
      </c>
      <c r="B47" s="9">
        <v>42</v>
      </c>
      <c r="C47" s="9">
        <v>9.8800000000000008</v>
      </c>
      <c r="D47" s="9">
        <v>1.05</v>
      </c>
      <c r="E47" s="10">
        <f t="shared" si="1"/>
        <v>-9.3333333333333116E-2</v>
      </c>
    </row>
    <row r="48" spans="1:5" x14ac:dyDescent="0.25">
      <c r="A48" s="1">
        <v>41522.430555555555</v>
      </c>
      <c r="B48">
        <v>3</v>
      </c>
      <c r="C48">
        <v>23.89</v>
      </c>
      <c r="D48">
        <v>8.2200000000000006</v>
      </c>
    </row>
    <row r="49" spans="1:5" x14ac:dyDescent="0.25">
      <c r="A49" s="1">
        <v>41522.430555555555</v>
      </c>
      <c r="B49">
        <v>6</v>
      </c>
      <c r="C49">
        <v>23.92</v>
      </c>
      <c r="D49">
        <v>8.25</v>
      </c>
      <c r="E49" s="3">
        <f t="shared" si="1"/>
        <v>1.0000000000000378E-2</v>
      </c>
    </row>
    <row r="50" spans="1:5" x14ac:dyDescent="0.25">
      <c r="A50" s="1">
        <v>41522.430555555555</v>
      </c>
      <c r="B50">
        <v>9</v>
      </c>
      <c r="C50">
        <v>23.92</v>
      </c>
      <c r="D50">
        <v>8.3000000000000007</v>
      </c>
      <c r="E50" s="3">
        <f t="shared" si="1"/>
        <v>0</v>
      </c>
    </row>
    <row r="51" spans="1:5" x14ac:dyDescent="0.25">
      <c r="A51" s="1">
        <v>41522.430555555555</v>
      </c>
      <c r="B51">
        <v>12</v>
      </c>
      <c r="C51">
        <v>23.91</v>
      </c>
      <c r="D51">
        <v>8.27</v>
      </c>
      <c r="E51" s="3">
        <f t="shared" si="1"/>
        <v>-3.3333333333338544E-3</v>
      </c>
    </row>
    <row r="52" spans="1:5" x14ac:dyDescent="0.25">
      <c r="A52" s="1">
        <v>41522.430555555555</v>
      </c>
      <c r="B52">
        <v>15</v>
      </c>
      <c r="C52">
        <v>23.88</v>
      </c>
      <c r="D52">
        <v>8.1</v>
      </c>
      <c r="E52" s="3">
        <f t="shared" si="1"/>
        <v>-1.0000000000000378E-2</v>
      </c>
    </row>
    <row r="53" spans="1:5" x14ac:dyDescent="0.25">
      <c r="A53" s="5">
        <v>41522.430555555555</v>
      </c>
      <c r="B53" s="6">
        <v>18</v>
      </c>
      <c r="C53" s="6">
        <v>20.36</v>
      </c>
      <c r="D53" s="6">
        <v>0.3</v>
      </c>
      <c r="E53" s="7">
        <f t="shared" si="1"/>
        <v>-1.1733333333333331</v>
      </c>
    </row>
    <row r="54" spans="1:5" x14ac:dyDescent="0.25">
      <c r="A54" s="5">
        <v>41522.430555555555</v>
      </c>
      <c r="B54" s="6">
        <v>21</v>
      </c>
      <c r="C54" s="6">
        <v>16.13</v>
      </c>
      <c r="D54" s="6">
        <v>0.02</v>
      </c>
      <c r="E54" s="7">
        <f t="shared" si="1"/>
        <v>-1.4100000000000001</v>
      </c>
    </row>
    <row r="55" spans="1:5" x14ac:dyDescent="0.25">
      <c r="A55" s="5">
        <v>41522.430555555555</v>
      </c>
      <c r="B55" s="6">
        <v>24</v>
      </c>
      <c r="C55" s="6">
        <v>12.37</v>
      </c>
      <c r="D55" s="6">
        <v>0</v>
      </c>
      <c r="E55" s="7">
        <f t="shared" si="1"/>
        <v>-1.2533333333333332</v>
      </c>
    </row>
    <row r="56" spans="1:5" x14ac:dyDescent="0.25">
      <c r="A56" s="5">
        <v>41522.430555555555</v>
      </c>
      <c r="B56" s="6">
        <v>27</v>
      </c>
      <c r="C56" s="6">
        <v>10.48</v>
      </c>
      <c r="D56" s="6">
        <v>0</v>
      </c>
      <c r="E56" s="7">
        <f t="shared" si="1"/>
        <v>-0.62999999999999956</v>
      </c>
    </row>
    <row r="57" spans="1:5" x14ac:dyDescent="0.25">
      <c r="A57" s="5">
        <v>41522.430555555555</v>
      </c>
      <c r="B57" s="6">
        <v>30</v>
      </c>
      <c r="C57" s="6">
        <v>9.14</v>
      </c>
      <c r="D57" s="6">
        <v>0</v>
      </c>
      <c r="E57" s="7">
        <f t="shared" si="1"/>
        <v>-0.4466666666666666</v>
      </c>
    </row>
    <row r="58" spans="1:5" x14ac:dyDescent="0.25">
      <c r="A58" s="5">
        <v>41522.430555555555</v>
      </c>
      <c r="B58" s="6">
        <v>33</v>
      </c>
      <c r="C58" s="6">
        <v>8.5399999999999991</v>
      </c>
      <c r="D58" s="6">
        <v>0</v>
      </c>
      <c r="E58" s="7">
        <f t="shared" si="1"/>
        <v>-0.20000000000000048</v>
      </c>
    </row>
    <row r="59" spans="1:5" x14ac:dyDescent="0.25">
      <c r="A59" s="5">
        <v>41522.430555555555</v>
      </c>
      <c r="B59" s="6">
        <v>36</v>
      </c>
      <c r="C59" s="6">
        <v>8.15</v>
      </c>
      <c r="D59" s="6">
        <v>0</v>
      </c>
      <c r="E59" s="7">
        <f t="shared" si="1"/>
        <v>-0.12999999999999959</v>
      </c>
    </row>
    <row r="60" spans="1:5" x14ac:dyDescent="0.25">
      <c r="A60" s="5">
        <v>41522.430555555555</v>
      </c>
      <c r="B60" s="6">
        <v>39</v>
      </c>
      <c r="C60" s="6">
        <v>8.01</v>
      </c>
      <c r="D60" s="6">
        <v>0</v>
      </c>
      <c r="E60" s="7">
        <f t="shared" si="1"/>
        <v>-4.6666666666666856E-2</v>
      </c>
    </row>
    <row r="61" spans="1:5" x14ac:dyDescent="0.25">
      <c r="A61" s="5">
        <v>41522.430555555555</v>
      </c>
      <c r="B61" s="6">
        <v>42</v>
      </c>
      <c r="C61" s="6">
        <v>7.82</v>
      </c>
      <c r="D61" s="6">
        <v>0</v>
      </c>
      <c r="E61" s="7">
        <f t="shared" si="1"/>
        <v>-6.3333333333333172E-2</v>
      </c>
    </row>
  </sheetData>
  <sortState ref="A2:D61">
    <sortCondition ref="A2:A61"/>
    <sortCondition ref="B2:B6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download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Beranek, Ashley E</dc:creator>
  <cp:lastModifiedBy>Beranek, Ashley E</cp:lastModifiedBy>
  <dcterms:created xsi:type="dcterms:W3CDTF">2017-03-03T18:55:15Z</dcterms:created>
  <dcterms:modified xsi:type="dcterms:W3CDTF">2017-03-03T19:52:12Z</dcterms:modified>
</cp:coreProperties>
</file>