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5750" windowHeight="12735" activeTab="1"/>
  </bookViews>
  <sheets>
    <sheet name="140729A" sheetId="1" r:id="rId1"/>
    <sheet name="Final Results" sheetId="2" r:id="rId2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<sst xmlns="http://schemas.openxmlformats.org/spreadsheetml/2006/main" count="152" uniqueCount="87">
  <si>
    <t>Sample ID</t>
  </si>
  <si>
    <t>DI Blank</t>
  </si>
  <si>
    <t>Dilution Factor</t>
  </si>
  <si>
    <t>Result (mg P/g)</t>
  </si>
  <si>
    <t>Raw Result (mg P/L)</t>
  </si>
  <si>
    <t>Final Result (mg P/L)</t>
  </si>
  <si>
    <t>Chk Stnd 0.096 ppm P</t>
  </si>
  <si>
    <t>Instrument Rep</t>
  </si>
  <si>
    <t>Chk Stnd 0.288 ppm P</t>
  </si>
  <si>
    <t>Cal Stnd 0.50 ppm P</t>
  </si>
  <si>
    <t>1 Barrett 1 - 1 cm TP</t>
  </si>
  <si>
    <t>2 Barrett 1 - 3 cm TP</t>
  </si>
  <si>
    <t>3 Barrett 1 - 10 cm TP</t>
  </si>
  <si>
    <t>4 Barrett 1 - 20 cm TP</t>
  </si>
  <si>
    <t>5 Barrett 1 - 25 cm TP</t>
  </si>
  <si>
    <t>6 Barrett 1 - 31 cm TP</t>
  </si>
  <si>
    <t>7 Barrett 1 - 36 cm TP</t>
  </si>
  <si>
    <t>8 DUP Barrett 1 - 36 cm TP</t>
  </si>
  <si>
    <t>9 Barrett 1 - 41 cm TP</t>
  </si>
  <si>
    <t>10 Barrett 1 - 46 cm TP</t>
  </si>
  <si>
    <t>11 Barrett 1 - 51 cm TP</t>
  </si>
  <si>
    <t>12 Barrett 1 - 56 cm TP</t>
  </si>
  <si>
    <t>13 Barrett 1 - 61 cm TP</t>
  </si>
  <si>
    <t>14 Barrett 1 - 66 cm TP</t>
  </si>
  <si>
    <t>15 Barrett 1 - 71 cm TP</t>
  </si>
  <si>
    <t>16 Barrett 1 - 81 cm TP</t>
  </si>
  <si>
    <t>17 DUP Barrett 1 - 81 cm TP</t>
  </si>
  <si>
    <t>18 Barrett 1 - 101 cm TP</t>
  </si>
  <si>
    <t>19 Barrett 1 - 121 cm TP</t>
  </si>
  <si>
    <t>20 Blank Barrett TP</t>
  </si>
  <si>
    <t>LFB 1 - Barrett</t>
  </si>
  <si>
    <t>Spike 6 Barrett 1 - 31 cm TP</t>
  </si>
  <si>
    <t>1 Blank 1 Bone TP</t>
  </si>
  <si>
    <t>2 Bone 1A - 1 cm TP</t>
  </si>
  <si>
    <t>3 Bone 1A - 4 cm TP</t>
  </si>
  <si>
    <t>4 Bone 1A - 7 cm TP</t>
  </si>
  <si>
    <t>5 Bone 1A - 10 cm TP</t>
  </si>
  <si>
    <t>6 Bone 1A - 13 cm TP</t>
  </si>
  <si>
    <t>7 Bone 1A - 16 cm TP</t>
  </si>
  <si>
    <t>8 Bone 1A - 19 cm TP</t>
  </si>
  <si>
    <t>9 Bone 1A - 22 cm TP</t>
  </si>
  <si>
    <t>10 Bone 1A - 25 cm TP</t>
  </si>
  <si>
    <t>11 Dup Bone 1A - 25 cm TP</t>
  </si>
  <si>
    <t>12 Bone 1A - 28 cm TP</t>
  </si>
  <si>
    <t>13 Bone 1A - 31 cm TP</t>
  </si>
  <si>
    <t>14 Bone 1A - 34 cm TP</t>
  </si>
  <si>
    <t>15 Bone 1A - 40 cm TP</t>
  </si>
  <si>
    <t>16 Bone 1A - 48 cm TP</t>
  </si>
  <si>
    <t>17 Bone 1A - 53 cm TP</t>
  </si>
  <si>
    <t>18 Blake 1A - 1 cm TP</t>
  </si>
  <si>
    <t>19 Blake 1A - 7 cm TP</t>
  </si>
  <si>
    <t>20 Blake 1A - 10 cm TP</t>
  </si>
  <si>
    <t>LFB 2 - Bone</t>
  </si>
  <si>
    <t>Spike 15 Bone 1A - 40 cm TP</t>
  </si>
  <si>
    <t>21 Dup Blake 1A - 10 cm TP</t>
  </si>
  <si>
    <t>22 Blake 1A - 13 cm TP</t>
  </si>
  <si>
    <t>23 Blake 1A - 16 cm TP</t>
  </si>
  <si>
    <t>24 Blake 1A - 19 cm TP</t>
  </si>
  <si>
    <t>25 Blake 1A - 21 cm TP</t>
  </si>
  <si>
    <t>26 Blake 1A - 23 cm TP</t>
  </si>
  <si>
    <t>27 Blake 1A - 25 cm TP</t>
  </si>
  <si>
    <t>28 Blake 1A - 27 cm TP</t>
  </si>
  <si>
    <t>29 Blake 1A - 29 cm TP</t>
  </si>
  <si>
    <t>30 Dup Blake 1A - 29 cm TP</t>
  </si>
  <si>
    <t>31 Blake 1A - 31 cm TP</t>
  </si>
  <si>
    <t>32 Blake 1A - 33 cm TP</t>
  </si>
  <si>
    <t>33 Blake 1A - 37 cm TP</t>
  </si>
  <si>
    <t>34 Blake 1A - 39 cm TP</t>
  </si>
  <si>
    <t>35 Blank 2 Blake TP</t>
  </si>
  <si>
    <t>LFB 3 - Blake</t>
  </si>
  <si>
    <t>Spike 29 Blake 1A - 29 cm TP</t>
  </si>
  <si>
    <t>rep 20 Blank Barrett TP</t>
  </si>
  <si>
    <t>rep 1 Blank 1 Bone TP</t>
  </si>
  <si>
    <t>rep 35 Blank 2 Blake TP</t>
  </si>
  <si>
    <t>inst rep 1 Barrett 1 - 1 cm TP</t>
  </si>
  <si>
    <t>inst rep 13 Barrett 1 - 61 cm TP</t>
  </si>
  <si>
    <t>inst rep 8 Bone 1A - 19 cm TP</t>
  </si>
  <si>
    <t>inst rep 16 Bone 1A - 48 cm TP</t>
  </si>
  <si>
    <t>inst rep 28 Blake 1A - 27 cm TP</t>
  </si>
  <si>
    <t>inst rep 34 Blake 1A - 39 cm TP</t>
  </si>
  <si>
    <t>AS 3 Barrett 1 - 10 cm TP</t>
  </si>
  <si>
    <t>AS 5 Barrett 1 - 25 cm TP</t>
  </si>
  <si>
    <t>AS 8 DUP Barrett 1 - 36 cm TP</t>
  </si>
  <si>
    <t>AS 15 Barrett 1 - 71 cm TP</t>
  </si>
  <si>
    <t>AS 7 Bone 1A - 16 cm TP</t>
  </si>
  <si>
    <t>AS 25 Blake 1A - 21 cm TP</t>
  </si>
  <si>
    <t>Pink = air spike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</si>
</sst>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00"/>
    <numFmt numFmtId="169" formatCode="0.0000000"/>
    <numFmt numFmtId="170" formatCode="0.000000"/>
  </numFmts>
  <fonts count="38">
    <font>
      <sz val="10"/>
      <name val="Arial"/>
      <family val="0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37">
      <selection activeCell="G2" sqref="G2"/>
    </sheetView>
  </sheetViews>
  <sheetFormatPr defaultColWidth="9.140625" defaultRowHeight="12.75"/>
  <cols>
    <col min="1" max="1" width="30.8515625" style="5" bestFit="1" customWidth="1"/>
    <col min="2" max="2" width="10.7109375" style="5" customWidth="1"/>
    <col min="3" max="3" width="13.140625" style="5" bestFit="1" customWidth="1"/>
    <col min="4" max="4" width="11.7109375" style="5" bestFit="1" customWidth="1"/>
    <col min="5" max="16384" width="9.140625" style="5" customWidth="1"/>
  </cols>
  <sheetData>
    <row r="1" spans="1:4" ht="25.5">
      <c r="A1" s="3" t="s">
        <v>0</v>
      </c>
      <c r="B1" s="3" t="s">
        <v>4</v>
      </c>
      <c r="C1" s="3" t="s">
        <v>2</v>
      </c>
      <c r="D1" s="4" t="s">
        <v>5</v>
      </c>
    </row>
    <row r="2" ht="12.75">
      <c r="F2" s="10" t="s">
        <v>86</v>
      </c>
    </row>
    <row r="3" spans="1:2" ht="12.75">
      <c r="A3" s="7" t="s">
        <v>1</v>
      </c>
      <c r="B3" s="9">
        <v>-0.00581</v>
      </c>
    </row>
    <row r="4" spans="1:4" ht="12.75">
      <c r="A4" s="7" t="s">
        <v>6</v>
      </c>
      <c r="B4" s="9">
        <v>0.082333</v>
      </c>
      <c r="C4" s="7"/>
      <c r="D4" s="7"/>
    </row>
    <row r="5" spans="1:4" ht="12.75">
      <c r="A5" s="7" t="s">
        <v>8</v>
      </c>
      <c r="B5" s="9">
        <v>0.260195</v>
      </c>
      <c r="C5" s="7"/>
      <c r="D5" s="7"/>
    </row>
    <row r="6" spans="1:4" ht="12.75">
      <c r="A6" s="7" t="s">
        <v>9</v>
      </c>
      <c r="B6" s="9">
        <v>0.448051</v>
      </c>
      <c r="C6" s="7"/>
      <c r="D6" s="7"/>
    </row>
    <row r="7" spans="1:4" ht="12.75">
      <c r="A7" s="7" t="s">
        <v>1</v>
      </c>
      <c r="B7" s="9">
        <v>-0.004325</v>
      </c>
      <c r="C7" s="7"/>
      <c r="D7" s="7"/>
    </row>
    <row r="8" spans="1:4" ht="12.75">
      <c r="A8" s="7" t="s">
        <v>10</v>
      </c>
      <c r="B8" s="9">
        <v>0.196446</v>
      </c>
      <c r="C8" s="8">
        <v>4592.435400036941</v>
      </c>
      <c r="D8" s="8">
        <f aca="true" t="shared" si="0" ref="D8:D26">B8*(C8/1000)</f>
        <v>0.902165564595657</v>
      </c>
    </row>
    <row r="9" spans="1:4" ht="12.75">
      <c r="A9" s="7" t="s">
        <v>11</v>
      </c>
      <c r="B9" s="9">
        <v>0.202762</v>
      </c>
      <c r="C9" s="8">
        <v>4634.048557324535</v>
      </c>
      <c r="D9" s="8">
        <f t="shared" si="0"/>
        <v>0.9396089535802373</v>
      </c>
    </row>
    <row r="10" spans="1:4" ht="12.75">
      <c r="A10" s="7" t="s">
        <v>12</v>
      </c>
      <c r="B10" s="10">
        <v>0.178647</v>
      </c>
      <c r="C10" s="8">
        <v>4583.17989247613</v>
      </c>
      <c r="D10" s="8">
        <f t="shared" si="0"/>
        <v>0.8187713382511832</v>
      </c>
    </row>
    <row r="11" spans="1:4" ht="12.75">
      <c r="A11" s="7" t="s">
        <v>13</v>
      </c>
      <c r="B11" s="9">
        <v>0.171266</v>
      </c>
      <c r="C11" s="8">
        <v>4219.52162749358</v>
      </c>
      <c r="D11" s="8">
        <f t="shared" si="0"/>
        <v>0.7226605910543155</v>
      </c>
    </row>
    <row r="12" spans="1:4" ht="12.75">
      <c r="A12" s="7" t="s">
        <v>14</v>
      </c>
      <c r="B12" s="10">
        <v>0.166198</v>
      </c>
      <c r="C12" s="8">
        <v>4649.753544576164</v>
      </c>
      <c r="D12" s="8">
        <f t="shared" si="0"/>
        <v>0.7727797396014694</v>
      </c>
    </row>
    <row r="13" spans="1:4" ht="12.75">
      <c r="A13" s="7" t="s">
        <v>15</v>
      </c>
      <c r="B13" s="9">
        <v>0.147871</v>
      </c>
      <c r="C13" s="8">
        <v>4869.954846317712</v>
      </c>
      <c r="D13" s="8">
        <f t="shared" si="0"/>
        <v>0.7201250930798464</v>
      </c>
    </row>
    <row r="14" spans="1:4" ht="12.75">
      <c r="A14" s="7" t="s">
        <v>16</v>
      </c>
      <c r="B14" s="9">
        <v>0.150329</v>
      </c>
      <c r="C14" s="8">
        <v>4892.646387165774</v>
      </c>
      <c r="D14" s="8">
        <f t="shared" si="0"/>
        <v>0.7355066387362437</v>
      </c>
    </row>
    <row r="15" spans="1:4" ht="12.75">
      <c r="A15" s="7" t="s">
        <v>17</v>
      </c>
      <c r="B15" s="10">
        <v>0.166546</v>
      </c>
      <c r="C15" s="8">
        <v>4430.48820657277</v>
      </c>
      <c r="D15" s="8">
        <f t="shared" si="0"/>
        <v>0.7378800888518685</v>
      </c>
    </row>
    <row r="16" spans="1:4" ht="12.75">
      <c r="A16" s="7" t="s">
        <v>18</v>
      </c>
      <c r="B16" s="9">
        <v>0.163961</v>
      </c>
      <c r="C16" s="8">
        <v>4480.043781557269</v>
      </c>
      <c r="D16" s="8">
        <f t="shared" si="0"/>
        <v>0.7345524584679114</v>
      </c>
    </row>
    <row r="17" spans="1:4" ht="12.75">
      <c r="A17" s="7" t="s">
        <v>19</v>
      </c>
      <c r="B17" s="9">
        <v>0.161475</v>
      </c>
      <c r="C17" s="8">
        <v>4446.313521921992</v>
      </c>
      <c r="D17" s="8">
        <f t="shared" si="0"/>
        <v>0.7179684759523537</v>
      </c>
    </row>
    <row r="18" spans="1:4" ht="12.75">
      <c r="A18" s="7" t="s">
        <v>20</v>
      </c>
      <c r="B18" s="9">
        <v>0.168608</v>
      </c>
      <c r="C18" s="8">
        <v>4449.326570268423</v>
      </c>
      <c r="D18" s="8">
        <f t="shared" si="0"/>
        <v>0.7501920543598183</v>
      </c>
    </row>
    <row r="19" spans="1:4" ht="12.75">
      <c r="A19" s="7" t="s">
        <v>21</v>
      </c>
      <c r="B19" s="9">
        <v>0.146217</v>
      </c>
      <c r="C19" s="8">
        <v>4982.79924751065</v>
      </c>
      <c r="D19" s="8">
        <f t="shared" si="0"/>
        <v>0.7285699575732648</v>
      </c>
    </row>
    <row r="20" spans="1:4" ht="12.75">
      <c r="A20" s="7" t="s">
        <v>22</v>
      </c>
      <c r="B20" s="9">
        <v>0.154488</v>
      </c>
      <c r="C20" s="8">
        <v>4849.3653475649335</v>
      </c>
      <c r="D20" s="8">
        <f t="shared" si="0"/>
        <v>0.7491687538146115</v>
      </c>
    </row>
    <row r="21" spans="1:4" ht="12.75">
      <c r="A21" s="7" t="s">
        <v>23</v>
      </c>
      <c r="B21" s="9">
        <v>0.162978</v>
      </c>
      <c r="C21" s="8">
        <v>4417.741056639085</v>
      </c>
      <c r="D21" s="8">
        <f t="shared" si="0"/>
        <v>0.719994601928925</v>
      </c>
    </row>
    <row r="22" spans="1:4" ht="12.75">
      <c r="A22" s="7" t="s">
        <v>24</v>
      </c>
      <c r="B22" s="10">
        <v>0.149038</v>
      </c>
      <c r="C22" s="8">
        <v>5017.092775423728</v>
      </c>
      <c r="D22" s="8">
        <f t="shared" si="0"/>
        <v>0.7477374730636016</v>
      </c>
    </row>
    <row r="23" spans="1:4" ht="12.75">
      <c r="A23" s="7" t="s">
        <v>25</v>
      </c>
      <c r="B23" s="9">
        <v>0.140538</v>
      </c>
      <c r="C23" s="8">
        <v>4677.285991397487</v>
      </c>
      <c r="D23" s="8">
        <f t="shared" si="0"/>
        <v>0.65733641865902</v>
      </c>
    </row>
    <row r="24" spans="1:4" ht="12.75">
      <c r="A24" s="7" t="s">
        <v>26</v>
      </c>
      <c r="B24" s="9">
        <v>0.134423</v>
      </c>
      <c r="C24" s="8">
        <v>4853.52303792046</v>
      </c>
      <c r="D24" s="8">
        <f t="shared" si="0"/>
        <v>0.652425127326382</v>
      </c>
    </row>
    <row r="25" spans="1:4" ht="12.75">
      <c r="A25" s="7" t="s">
        <v>27</v>
      </c>
      <c r="B25" s="9">
        <v>0.135217</v>
      </c>
      <c r="C25" s="8">
        <v>4668.3975131861225</v>
      </c>
      <c r="D25" s="8">
        <f t="shared" si="0"/>
        <v>0.631246706540488</v>
      </c>
    </row>
    <row r="26" spans="1:4" ht="12.75">
      <c r="A26" s="7" t="s">
        <v>28</v>
      </c>
      <c r="B26" s="9">
        <v>0.148441</v>
      </c>
      <c r="C26" s="8">
        <v>4308.576547134935</v>
      </c>
      <c r="D26" s="8">
        <f t="shared" si="0"/>
        <v>0.6395694112332568</v>
      </c>
    </row>
    <row r="27" spans="1:4" ht="12.75">
      <c r="A27" s="7" t="s">
        <v>29</v>
      </c>
      <c r="B27" s="9">
        <v>0.020406</v>
      </c>
      <c r="C27" s="8"/>
      <c r="D27" s="8"/>
    </row>
    <row r="28" spans="1:4" ht="12.75">
      <c r="A28" s="7" t="s">
        <v>30</v>
      </c>
      <c r="B28" s="9">
        <v>0.175946</v>
      </c>
      <c r="C28" s="8"/>
      <c r="D28" s="8"/>
    </row>
    <row r="29" spans="1:4" ht="12.75">
      <c r="A29" s="7" t="s">
        <v>31</v>
      </c>
      <c r="B29" s="9">
        <v>0.31741</v>
      </c>
      <c r="C29" s="8"/>
      <c r="D29" s="8"/>
    </row>
    <row r="30" spans="1:4" ht="12.75">
      <c r="A30" s="7" t="s">
        <v>1</v>
      </c>
      <c r="B30" s="9">
        <v>-0.004545</v>
      </c>
      <c r="C30" s="8"/>
      <c r="D30" s="8"/>
    </row>
    <row r="31" spans="1:4" ht="12.75">
      <c r="A31" s="7" t="s">
        <v>32</v>
      </c>
      <c r="B31" s="9">
        <v>0.018474</v>
      </c>
      <c r="C31" s="8"/>
      <c r="D31" s="8">
        <f aca="true" t="shared" si="1" ref="D31:D36">B31*(C31/1000)</f>
        <v>0</v>
      </c>
    </row>
    <row r="32" spans="1:4" ht="12.75">
      <c r="A32" s="7" t="s">
        <v>33</v>
      </c>
      <c r="B32" s="9">
        <v>0.413332</v>
      </c>
      <c r="C32" s="8">
        <v>6010.970512453478</v>
      </c>
      <c r="D32" s="8">
        <f t="shared" si="1"/>
        <v>2.4845264638534204</v>
      </c>
    </row>
    <row r="33" spans="1:4" ht="12.75">
      <c r="A33" s="7" t="s">
        <v>34</v>
      </c>
      <c r="B33" s="9">
        <v>0.348067</v>
      </c>
      <c r="C33" s="8">
        <v>5866.602467661692</v>
      </c>
      <c r="D33" s="8">
        <f t="shared" si="1"/>
        <v>2.041970721111602</v>
      </c>
    </row>
    <row r="34" spans="1:4" ht="12.75">
      <c r="A34" s="7" t="s">
        <v>35</v>
      </c>
      <c r="B34" s="9">
        <v>0.285464</v>
      </c>
      <c r="C34" s="8">
        <v>5808.280174085065</v>
      </c>
      <c r="D34" s="8">
        <f t="shared" si="1"/>
        <v>1.6580548916150188</v>
      </c>
    </row>
    <row r="35" spans="1:4" ht="12.75">
      <c r="A35" s="7" t="s">
        <v>36</v>
      </c>
      <c r="B35" s="9">
        <v>0.290199</v>
      </c>
      <c r="C35" s="8">
        <v>5395.4466684324025</v>
      </c>
      <c r="D35" s="8">
        <f t="shared" si="1"/>
        <v>1.5657532277324147</v>
      </c>
    </row>
    <row r="36" spans="1:4" ht="12.75">
      <c r="A36" s="7" t="s">
        <v>37</v>
      </c>
      <c r="B36" s="9">
        <v>0.242212</v>
      </c>
      <c r="C36" s="8">
        <v>5913.067365500232</v>
      </c>
      <c r="D36" s="8">
        <f t="shared" si="1"/>
        <v>1.4322158727325423</v>
      </c>
    </row>
    <row r="37" spans="1:4" ht="12.75">
      <c r="A37" s="7" t="s">
        <v>38</v>
      </c>
      <c r="B37" s="10">
        <v>0.249462</v>
      </c>
      <c r="C37" s="8">
        <v>5625.12680756396</v>
      </c>
      <c r="D37" s="8">
        <f aca="true" t="shared" si="2" ref="D37:D71">B37*(C37/1000)</f>
        <v>1.4032553836685207</v>
      </c>
    </row>
    <row r="38" spans="1:4" ht="12.75">
      <c r="A38" s="7" t="s">
        <v>39</v>
      </c>
      <c r="B38" s="9">
        <v>0.230971</v>
      </c>
      <c r="C38" s="8">
        <v>5506.159709929766</v>
      </c>
      <c r="D38" s="8">
        <f t="shared" si="2"/>
        <v>1.271763214362188</v>
      </c>
    </row>
    <row r="39" spans="1:4" ht="12.75">
      <c r="A39" s="7" t="s">
        <v>40</v>
      </c>
      <c r="B39" s="9">
        <v>0.193795</v>
      </c>
      <c r="C39" s="8">
        <v>6377.7732319258685</v>
      </c>
      <c r="D39" s="8">
        <f t="shared" si="2"/>
        <v>1.2359805634810737</v>
      </c>
    </row>
    <row r="40" spans="1:4" ht="12.75">
      <c r="A40" s="7" t="s">
        <v>41</v>
      </c>
      <c r="B40" s="9">
        <v>0.17365</v>
      </c>
      <c r="C40" s="8">
        <v>6426.455754141239</v>
      </c>
      <c r="D40" s="8">
        <f t="shared" si="2"/>
        <v>1.115954041706626</v>
      </c>
    </row>
    <row r="41" spans="1:4" ht="12.75">
      <c r="A41" s="7" t="s">
        <v>42</v>
      </c>
      <c r="B41" s="9">
        <v>0.184053</v>
      </c>
      <c r="C41" s="8">
        <v>6145.036534446765</v>
      </c>
      <c r="D41" s="8">
        <f t="shared" si="2"/>
        <v>1.1310124092745302</v>
      </c>
    </row>
    <row r="42" spans="1:4" ht="12.75">
      <c r="A42" s="7" t="s">
        <v>43</v>
      </c>
      <c r="B42" s="9">
        <v>0.169639</v>
      </c>
      <c r="C42" s="8">
        <v>6226.126130717289</v>
      </c>
      <c r="D42" s="8">
        <f t="shared" si="2"/>
        <v>1.0561938106887503</v>
      </c>
    </row>
    <row r="43" spans="1:4" ht="12.75">
      <c r="A43" s="7" t="s">
        <v>44</v>
      </c>
      <c r="B43" s="9">
        <v>0.189786</v>
      </c>
      <c r="C43" s="8">
        <v>5277.7969202073755</v>
      </c>
      <c r="D43" s="8">
        <f t="shared" si="2"/>
        <v>1.001651966298477</v>
      </c>
    </row>
    <row r="44" spans="1:4" ht="12.75">
      <c r="A44" s="7" t="s">
        <v>45</v>
      </c>
      <c r="B44" s="9">
        <v>0.183022</v>
      </c>
      <c r="C44" s="8">
        <v>5621.645858267717</v>
      </c>
      <c r="D44" s="8">
        <f t="shared" si="2"/>
        <v>1.028884868271874</v>
      </c>
    </row>
    <row r="45" spans="1:4" ht="12.75">
      <c r="A45" s="7" t="s">
        <v>46</v>
      </c>
      <c r="B45" s="9">
        <v>0.170206</v>
      </c>
      <c r="C45" s="8">
        <v>5861.472811216472</v>
      </c>
      <c r="D45" s="8">
        <f t="shared" si="2"/>
        <v>0.9976578413059107</v>
      </c>
    </row>
    <row r="46" spans="1:4" ht="12.75">
      <c r="A46" s="7" t="s">
        <v>47</v>
      </c>
      <c r="B46" s="9">
        <v>0.150638</v>
      </c>
      <c r="C46" s="8">
        <v>6010.506352214212</v>
      </c>
      <c r="D46" s="8">
        <f t="shared" si="2"/>
        <v>0.9054106558848444</v>
      </c>
    </row>
    <row r="47" spans="1:4" ht="12.75">
      <c r="A47" s="7" t="s">
        <v>48</v>
      </c>
      <c r="B47" s="9">
        <v>0.14264</v>
      </c>
      <c r="C47" s="8">
        <v>5614.648465663453</v>
      </c>
      <c r="D47" s="8">
        <f t="shared" si="2"/>
        <v>0.8008734571422348</v>
      </c>
    </row>
    <row r="48" spans="1:4" ht="12.75">
      <c r="A48" s="7" t="s">
        <v>49</v>
      </c>
      <c r="B48" s="9">
        <v>0.388423</v>
      </c>
      <c r="C48" s="8">
        <v>5898.060769710097</v>
      </c>
      <c r="D48" s="8">
        <f t="shared" si="2"/>
        <v>2.290942458353105</v>
      </c>
    </row>
    <row r="49" spans="1:4" ht="12.75">
      <c r="A49" s="7" t="s">
        <v>50</v>
      </c>
      <c r="B49" s="9">
        <v>0.330609</v>
      </c>
      <c r="C49" s="8">
        <v>5455.629961529242</v>
      </c>
      <c r="D49" s="8">
        <f t="shared" si="2"/>
        <v>1.803680365951221</v>
      </c>
    </row>
    <row r="50" spans="1:4" ht="12.75">
      <c r="A50" s="7" t="s">
        <v>51</v>
      </c>
      <c r="B50" s="9">
        <v>0.316113</v>
      </c>
      <c r="C50" s="8">
        <v>5946.855999999999</v>
      </c>
      <c r="D50" s="8">
        <f t="shared" si="2"/>
        <v>1.8798784907279995</v>
      </c>
    </row>
    <row r="51" spans="1:4" ht="12.75">
      <c r="A51" s="7" t="s">
        <v>52</v>
      </c>
      <c r="B51" s="9">
        <v>0.18176</v>
      </c>
      <c r="D51" s="8"/>
    </row>
    <row r="52" spans="1:4" ht="12.75">
      <c r="A52" s="7" t="s">
        <v>53</v>
      </c>
      <c r="B52" s="9">
        <v>0.340013</v>
      </c>
      <c r="D52" s="8"/>
    </row>
    <row r="53" spans="1:4" ht="12.75">
      <c r="A53" s="7" t="s">
        <v>1</v>
      </c>
      <c r="B53" s="9">
        <v>-0.004748</v>
      </c>
      <c r="D53" s="8"/>
    </row>
    <row r="54" spans="1:4" ht="12.75">
      <c r="A54" s="7" t="s">
        <v>6</v>
      </c>
      <c r="B54" s="9">
        <v>0.084004</v>
      </c>
      <c r="D54" s="8"/>
    </row>
    <row r="55" spans="1:4" ht="12.75">
      <c r="A55" s="7" t="s">
        <v>8</v>
      </c>
      <c r="B55" s="9">
        <v>0.259981</v>
      </c>
      <c r="D55" s="8"/>
    </row>
    <row r="56" spans="1:4" ht="12.75">
      <c r="A56" s="7" t="s">
        <v>9</v>
      </c>
      <c r="B56" s="9">
        <v>0.449129</v>
      </c>
      <c r="D56" s="8"/>
    </row>
    <row r="57" spans="1:4" ht="12.75">
      <c r="A57" s="7" t="s">
        <v>1</v>
      </c>
      <c r="B57" s="9">
        <v>-0.00581</v>
      </c>
      <c r="D57" s="8"/>
    </row>
    <row r="58" spans="1:4" ht="12.75">
      <c r="A58" s="7" t="s">
        <v>54</v>
      </c>
      <c r="B58" s="9">
        <v>0.34202</v>
      </c>
      <c r="C58" s="8">
        <v>5373.476032081803</v>
      </c>
      <c r="D58" s="8">
        <f t="shared" si="2"/>
        <v>1.8378362724926183</v>
      </c>
    </row>
    <row r="59" spans="1:4" ht="12.75">
      <c r="A59" s="7" t="s">
        <v>55</v>
      </c>
      <c r="B59" s="9">
        <v>0.293384</v>
      </c>
      <c r="C59" s="8">
        <v>5809.07837672245</v>
      </c>
      <c r="D59" s="8">
        <f t="shared" si="2"/>
        <v>1.704290650476339</v>
      </c>
    </row>
    <row r="60" spans="1:4" ht="12.75">
      <c r="A60" s="7" t="s">
        <v>56</v>
      </c>
      <c r="B60" s="9">
        <v>0.256993</v>
      </c>
      <c r="C60" s="8">
        <v>5749.282813794863</v>
      </c>
      <c r="D60" s="8">
        <f t="shared" si="2"/>
        <v>1.4775254381655833</v>
      </c>
    </row>
    <row r="61" spans="1:4" ht="12.75">
      <c r="A61" s="7" t="s">
        <v>57</v>
      </c>
      <c r="B61" s="9">
        <v>0.261083</v>
      </c>
      <c r="C61" s="8">
        <v>5465.20557559806</v>
      </c>
      <c r="D61" s="8">
        <f t="shared" si="2"/>
        <v>1.4268722672938683</v>
      </c>
    </row>
    <row r="62" spans="1:4" ht="12.75">
      <c r="A62" s="7" t="s">
        <v>58</v>
      </c>
      <c r="B62" s="10">
        <v>0.271131</v>
      </c>
      <c r="C62" s="8">
        <v>5303.3645570090675</v>
      </c>
      <c r="D62" s="8">
        <f t="shared" si="2"/>
        <v>1.4379065357064256</v>
      </c>
    </row>
    <row r="63" spans="1:4" ht="12.75">
      <c r="A63" s="7" t="s">
        <v>59</v>
      </c>
      <c r="B63" s="9">
        <v>0.23029</v>
      </c>
      <c r="C63" s="8">
        <v>5522.536971993715</v>
      </c>
      <c r="D63" s="8">
        <f t="shared" si="2"/>
        <v>1.2717850392804326</v>
      </c>
    </row>
    <row r="64" spans="1:4" ht="12.75">
      <c r="A64" s="7" t="s">
        <v>60</v>
      </c>
      <c r="B64" s="9">
        <v>0.240446</v>
      </c>
      <c r="C64" s="8">
        <v>5233.567232876711</v>
      </c>
      <c r="D64" s="8">
        <f t="shared" si="2"/>
        <v>1.2583903068762738</v>
      </c>
    </row>
    <row r="65" spans="1:4" ht="12.75">
      <c r="A65" s="7" t="s">
        <v>61</v>
      </c>
      <c r="B65" s="9">
        <v>0.22366</v>
      </c>
      <c r="C65" s="8">
        <v>5597.011247029834</v>
      </c>
      <c r="D65" s="8">
        <f t="shared" si="2"/>
        <v>1.2518275355106925</v>
      </c>
    </row>
    <row r="66" spans="1:4" ht="12.75">
      <c r="A66" s="7" t="s">
        <v>62</v>
      </c>
      <c r="B66" s="9">
        <v>0.260198</v>
      </c>
      <c r="C66" s="8">
        <v>5737.576833005894</v>
      </c>
      <c r="D66" s="8">
        <f t="shared" si="2"/>
        <v>1.4929060167944674</v>
      </c>
    </row>
    <row r="67" spans="1:4" ht="12.75">
      <c r="A67" s="7" t="s">
        <v>63</v>
      </c>
      <c r="B67" s="9">
        <v>0.316912</v>
      </c>
      <c r="C67" s="8">
        <v>5750.043210266536</v>
      </c>
      <c r="D67" s="8">
        <f t="shared" si="2"/>
        <v>1.8222576938519888</v>
      </c>
    </row>
    <row r="68" spans="1:4" ht="12.75">
      <c r="A68" s="7" t="s">
        <v>64</v>
      </c>
      <c r="B68" s="9">
        <v>0.220453</v>
      </c>
      <c r="C68" s="8">
        <v>5699.867604870585</v>
      </c>
      <c r="D68" s="8">
        <f t="shared" si="2"/>
        <v>1.2565529130965352</v>
      </c>
    </row>
    <row r="69" spans="1:4" ht="12.75">
      <c r="A69" s="7" t="s">
        <v>65</v>
      </c>
      <c r="B69" s="9">
        <v>0.247844</v>
      </c>
      <c r="C69" s="8">
        <v>5541.354846445027</v>
      </c>
      <c r="D69" s="8">
        <f t="shared" si="2"/>
        <v>1.3733915505623213</v>
      </c>
    </row>
    <row r="70" spans="1:4" ht="12.75">
      <c r="A70" s="7" t="s">
        <v>66</v>
      </c>
      <c r="B70" s="9">
        <v>0.231171</v>
      </c>
      <c r="C70" s="8">
        <v>5633.142213334633</v>
      </c>
      <c r="D70" s="8">
        <f t="shared" si="2"/>
        <v>1.3022191185987804</v>
      </c>
    </row>
    <row r="71" spans="1:4" ht="12.75">
      <c r="A71" s="7" t="s">
        <v>67</v>
      </c>
      <c r="B71" s="9">
        <v>0.233228</v>
      </c>
      <c r="C71" s="8">
        <v>5571.530693069307</v>
      </c>
      <c r="D71" s="8">
        <f t="shared" si="2"/>
        <v>1.2994369604831684</v>
      </c>
    </row>
    <row r="72" spans="1:4" ht="12.75">
      <c r="A72" s="7" t="s">
        <v>68</v>
      </c>
      <c r="B72" s="9">
        <v>0.019374</v>
      </c>
      <c r="C72" s="8"/>
      <c r="D72" s="8"/>
    </row>
    <row r="73" spans="1:4" ht="12.75">
      <c r="A73" s="7" t="s">
        <v>69</v>
      </c>
      <c r="B73" s="9">
        <v>0.180813</v>
      </c>
      <c r="C73" s="8"/>
      <c r="D73" s="8"/>
    </row>
    <row r="74" spans="1:4" ht="12.75">
      <c r="A74" s="7" t="s">
        <v>70</v>
      </c>
      <c r="B74" s="9">
        <v>0.428527</v>
      </c>
      <c r="C74" s="8"/>
      <c r="D74" s="8"/>
    </row>
    <row r="75" spans="1:4" ht="12.75">
      <c r="A75" s="7" t="s">
        <v>71</v>
      </c>
      <c r="B75" s="9">
        <v>0.020642</v>
      </c>
      <c r="C75" s="8"/>
      <c r="D75" s="8"/>
    </row>
    <row r="76" spans="1:4" ht="12.75">
      <c r="A76" s="7" t="s">
        <v>72</v>
      </c>
      <c r="B76" s="9">
        <v>0.019319</v>
      </c>
      <c r="C76" s="8"/>
      <c r="D76" s="8"/>
    </row>
    <row r="77" spans="1:4" ht="12.75">
      <c r="A77" s="7" t="s">
        <v>73</v>
      </c>
      <c r="B77" s="9">
        <v>0.019545</v>
      </c>
      <c r="C77" s="8"/>
      <c r="D77" s="8"/>
    </row>
    <row r="78" spans="1:4" ht="12.75">
      <c r="A78" s="7" t="s">
        <v>1</v>
      </c>
      <c r="B78" s="9">
        <v>-0.00581</v>
      </c>
      <c r="C78" s="8"/>
      <c r="D78" s="8"/>
    </row>
    <row r="79" spans="1:5" ht="12.75">
      <c r="A79" s="7" t="s">
        <v>6</v>
      </c>
      <c r="B79" s="6">
        <v>0.083527</v>
      </c>
      <c r="C79" s="8"/>
      <c r="D79" s="8"/>
      <c r="E79" s="7"/>
    </row>
    <row r="80" spans="1:5" ht="12.75">
      <c r="A80" s="7" t="s">
        <v>8</v>
      </c>
      <c r="B80" s="6">
        <v>0.257695</v>
      </c>
      <c r="C80" s="8"/>
      <c r="D80" s="8"/>
      <c r="E80" s="7"/>
    </row>
    <row r="81" spans="1:5" ht="12.75">
      <c r="A81" s="7" t="s">
        <v>9</v>
      </c>
      <c r="B81" s="6">
        <v>0.449825</v>
      </c>
      <c r="C81" s="8"/>
      <c r="D81" s="8"/>
      <c r="E81" s="7"/>
    </row>
    <row r="82" spans="1:5" ht="12.75">
      <c r="A82" s="7" t="s">
        <v>1</v>
      </c>
      <c r="B82" s="6">
        <v>-0.00581</v>
      </c>
      <c r="C82" s="8"/>
      <c r="D82" s="8"/>
      <c r="E82" s="7"/>
    </row>
    <row r="83" spans="1:5" ht="12.75">
      <c r="A83" s="7" t="s">
        <v>74</v>
      </c>
      <c r="B83" s="6">
        <v>0.19449</v>
      </c>
      <c r="C83" s="8">
        <v>4592.435400036941</v>
      </c>
      <c r="D83" s="8">
        <f aca="true" t="shared" si="3" ref="D83:D94">B83*(C83/1000)</f>
        <v>0.8931827609531847</v>
      </c>
      <c r="E83" s="7"/>
    </row>
    <row r="84" spans="1:5" ht="12.75">
      <c r="A84" s="7" t="s">
        <v>75</v>
      </c>
      <c r="B84" s="6">
        <v>0.155573</v>
      </c>
      <c r="C84" s="8">
        <v>4849.3653475649335</v>
      </c>
      <c r="D84" s="8">
        <f t="shared" si="3"/>
        <v>0.7544303152167194</v>
      </c>
      <c r="E84" s="7"/>
    </row>
    <row r="85" spans="1:5" ht="12.75">
      <c r="A85" s="7" t="s">
        <v>76</v>
      </c>
      <c r="B85" s="6">
        <v>0.232361</v>
      </c>
      <c r="C85" s="8">
        <v>5506.159709929766</v>
      </c>
      <c r="D85" s="8">
        <f t="shared" si="3"/>
        <v>1.2794167763589903</v>
      </c>
      <c r="E85" s="7"/>
    </row>
    <row r="86" spans="1:5" ht="12.75">
      <c r="A86" s="7" t="s">
        <v>77</v>
      </c>
      <c r="B86" s="6">
        <v>0.151644</v>
      </c>
      <c r="C86" s="8">
        <v>6010.506352214212</v>
      </c>
      <c r="D86" s="8">
        <f t="shared" si="3"/>
        <v>0.9114572252751719</v>
      </c>
      <c r="E86" s="7"/>
    </row>
    <row r="87" spans="1:5" ht="12.75">
      <c r="A87" s="7" t="s">
        <v>78</v>
      </c>
      <c r="B87" s="6">
        <v>0.223339</v>
      </c>
      <c r="C87" s="8">
        <v>5597.011247029834</v>
      </c>
      <c r="D87" s="8">
        <f t="shared" si="3"/>
        <v>1.250030894900396</v>
      </c>
      <c r="E87" s="7"/>
    </row>
    <row r="88" spans="1:5" ht="12.75">
      <c r="A88" s="7" t="s">
        <v>79</v>
      </c>
      <c r="B88" s="6">
        <v>0.236132</v>
      </c>
      <c r="C88" s="8">
        <v>5571.530693069307</v>
      </c>
      <c r="D88" s="8">
        <f t="shared" si="3"/>
        <v>1.3156166856158416</v>
      </c>
      <c r="E88" s="7"/>
    </row>
    <row r="89" spans="1:5" ht="12.75">
      <c r="A89" s="7" t="s">
        <v>80</v>
      </c>
      <c r="B89" s="6">
        <v>0.173566</v>
      </c>
      <c r="C89" s="8">
        <v>4583.17989247613</v>
      </c>
      <c r="D89" s="8">
        <f t="shared" si="3"/>
        <v>0.795484201217512</v>
      </c>
      <c r="E89" s="7"/>
    </row>
    <row r="90" spans="1:5" ht="12.75">
      <c r="A90" s="7" t="s">
        <v>81</v>
      </c>
      <c r="B90" s="6">
        <v>0.160173</v>
      </c>
      <c r="C90" s="8">
        <v>4649.753544576164</v>
      </c>
      <c r="D90" s="8">
        <f t="shared" si="3"/>
        <v>0.744764974495398</v>
      </c>
      <c r="E90" s="7"/>
    </row>
    <row r="91" spans="1:5" ht="12.75">
      <c r="A91" s="7" t="s">
        <v>82</v>
      </c>
      <c r="B91" s="6">
        <v>0.164602</v>
      </c>
      <c r="C91" s="8">
        <v>4430.48820657277</v>
      </c>
      <c r="D91" s="8">
        <f t="shared" si="3"/>
        <v>0.7292672197782911</v>
      </c>
      <c r="E91" s="7"/>
    </row>
    <row r="92" spans="1:5" ht="12.75">
      <c r="A92" s="7" t="s">
        <v>83</v>
      </c>
      <c r="B92" s="6">
        <v>0.141965</v>
      </c>
      <c r="C92" s="8">
        <v>5017.092775423728</v>
      </c>
      <c r="D92" s="8">
        <f t="shared" si="3"/>
        <v>0.7122515758630296</v>
      </c>
      <c r="E92" s="7"/>
    </row>
    <row r="93" spans="1:5" ht="12.75">
      <c r="A93" s="7" t="s">
        <v>84</v>
      </c>
      <c r="B93" s="6">
        <v>0.241332</v>
      </c>
      <c r="C93" s="8">
        <v>5625.12680756396</v>
      </c>
      <c r="D93" s="8">
        <f t="shared" si="3"/>
        <v>1.3575231027230257</v>
      </c>
      <c r="E93" s="7"/>
    </row>
    <row r="94" spans="1:5" ht="12.75">
      <c r="A94" s="7" t="s">
        <v>85</v>
      </c>
      <c r="B94" s="6">
        <v>0.25184</v>
      </c>
      <c r="C94" s="8">
        <v>5303.3645570090675</v>
      </c>
      <c r="D94" s="8">
        <f t="shared" si="3"/>
        <v>1.3355993300371636</v>
      </c>
      <c r="E94" s="7"/>
    </row>
    <row r="95" spans="1:5" ht="12.75">
      <c r="A95" s="7" t="s">
        <v>1</v>
      </c>
      <c r="B95" s="6">
        <v>-0.005322</v>
      </c>
      <c r="C95" s="8"/>
      <c r="D95" s="8"/>
      <c r="E95" s="7"/>
    </row>
    <row r="96" spans="1:5" ht="12.75">
      <c r="A96" s="7"/>
      <c r="B96" s="6"/>
      <c r="C96" s="8"/>
      <c r="D96" s="8"/>
      <c r="E96" s="7"/>
    </row>
    <row r="97" spans="1:5" ht="12.75">
      <c r="A97" s="7"/>
      <c r="B97" s="6"/>
      <c r="C97" s="8"/>
      <c r="D97" s="8"/>
      <c r="E97" s="7"/>
    </row>
    <row r="98" spans="1:5" ht="12.75">
      <c r="A98" s="7"/>
      <c r="B98" s="6"/>
      <c r="C98" s="8"/>
      <c r="D98" s="8"/>
      <c r="E98" s="7"/>
    </row>
    <row r="99" spans="1:5" ht="12.75">
      <c r="A99" s="7"/>
      <c r="B99" s="6"/>
      <c r="C99" s="8"/>
      <c r="D99" s="8"/>
      <c r="E99" s="7"/>
    </row>
    <row r="100" spans="1:5" ht="12.75">
      <c r="A100" s="7"/>
      <c r="B100" s="6"/>
      <c r="C100" s="8"/>
      <c r="D100" s="8"/>
      <c r="E100" s="7"/>
    </row>
    <row r="101" spans="1:5" ht="12.75">
      <c r="A101" s="7"/>
      <c r="B101" s="6"/>
      <c r="C101" s="8"/>
      <c r="D101" s="8"/>
      <c r="E101" s="7"/>
    </row>
    <row r="102" spans="1:5" ht="12.75">
      <c r="A102" s="7"/>
      <c r="B102" s="6"/>
      <c r="C102" s="8"/>
      <c r="D102" s="8"/>
      <c r="E102" s="7"/>
    </row>
    <row r="103" spans="1:5" ht="12.75">
      <c r="A103" s="7"/>
      <c r="B103" s="6"/>
      <c r="C103" s="8"/>
      <c r="D103" s="8"/>
      <c r="E103" s="7"/>
    </row>
    <row r="104" spans="1:5" ht="12.75">
      <c r="A104" s="7"/>
      <c r="B104" s="6"/>
      <c r="C104" s="8"/>
      <c r="D104" s="8"/>
      <c r="E104" s="7"/>
    </row>
    <row r="105" spans="1:5" ht="12.75">
      <c r="A105" s="7"/>
      <c r="B105" s="6"/>
      <c r="C105" s="8"/>
      <c r="D105" s="8"/>
      <c r="E105" s="7"/>
    </row>
    <row r="106" spans="1:5" ht="12.75">
      <c r="A106" s="7"/>
      <c r="B106" s="6"/>
      <c r="C106" s="8"/>
      <c r="D106" s="8"/>
      <c r="E106" s="7"/>
    </row>
    <row r="107" spans="1:5" ht="12.75">
      <c r="A107" s="7"/>
      <c r="B107" s="6"/>
      <c r="C107" s="7"/>
      <c r="D107" s="7"/>
      <c r="E107" s="7"/>
    </row>
    <row r="108" spans="1:5" ht="12.75">
      <c r="A108" s="7"/>
      <c r="B108" s="6"/>
      <c r="C108" s="7"/>
      <c r="D108" s="7"/>
      <c r="E108" s="7"/>
    </row>
    <row r="109" spans="1:5" ht="12.75">
      <c r="A109" s="7"/>
      <c r="B109" s="6"/>
      <c r="C109" s="7"/>
      <c r="D109" s="8"/>
      <c r="E109" s="7"/>
    </row>
    <row r="110" spans="1:5" ht="12.75">
      <c r="A110" s="7"/>
      <c r="B110" s="6"/>
      <c r="C110" s="8"/>
      <c r="D110" s="8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B50" sqref="B50:B53"/>
    </sheetView>
  </sheetViews>
  <sheetFormatPr defaultColWidth="9.140625" defaultRowHeight="12.75"/>
  <cols>
    <col min="1" max="1" width="29.421875" style="0" bestFit="1" customWidth="1"/>
    <col min="3" max="3" width="10.28125" style="0" bestFit="1" customWidth="1"/>
  </cols>
  <sheetData>
    <row r="1" spans="1:3" ht="25.5">
      <c r="A1" s="2" t="s">
        <v>0</v>
      </c>
      <c r="B1" s="2" t="s">
        <v>3</v>
      </c>
      <c r="C1" s="2" t="s">
        <v>7</v>
      </c>
    </row>
    <row r="2" ht="12.75">
      <c r="C2" s="1"/>
    </row>
    <row r="3" spans="1:3" ht="12.75">
      <c r="A3" s="11" t="s">
        <v>10</v>
      </c>
      <c r="B3" s="1">
        <v>0.902165564595657</v>
      </c>
      <c r="C3" s="1">
        <v>0.8931827609531847</v>
      </c>
    </row>
    <row r="4" spans="1:3" ht="12.75">
      <c r="A4" s="11" t="s">
        <v>11</v>
      </c>
      <c r="B4" s="1">
        <v>0.9396089535802373</v>
      </c>
      <c r="C4" s="1"/>
    </row>
    <row r="5" spans="1:3" ht="12.75">
      <c r="A5" s="11" t="s">
        <v>12</v>
      </c>
      <c r="B5" s="1">
        <v>0.795484201217512</v>
      </c>
      <c r="C5" s="1"/>
    </row>
    <row r="6" spans="1:3" ht="12.75">
      <c r="A6" s="11" t="s">
        <v>13</v>
      </c>
      <c r="B6" s="1">
        <v>0.7226605910543155</v>
      </c>
      <c r="C6" s="1"/>
    </row>
    <row r="7" spans="1:3" ht="12.75">
      <c r="A7" s="11" t="s">
        <v>14</v>
      </c>
      <c r="B7" s="1">
        <v>0.744764974495398</v>
      </c>
      <c r="C7" s="1"/>
    </row>
    <row r="8" spans="1:3" ht="12.75">
      <c r="A8" s="11" t="s">
        <v>15</v>
      </c>
      <c r="B8" s="1">
        <v>0.7201250930798464</v>
      </c>
      <c r="C8" s="1"/>
    </row>
    <row r="9" spans="1:3" ht="12.75">
      <c r="A9" s="11" t="s">
        <v>16</v>
      </c>
      <c r="B9" s="1">
        <v>0.7355066387362437</v>
      </c>
      <c r="C9" s="1"/>
    </row>
    <row r="10" spans="1:3" ht="12.75">
      <c r="A10" s="11" t="s">
        <v>17</v>
      </c>
      <c r="B10" s="1">
        <v>0.7292672197782911</v>
      </c>
      <c r="C10" s="1"/>
    </row>
    <row r="11" spans="1:3" ht="12.75">
      <c r="A11" s="12" t="s">
        <v>18</v>
      </c>
      <c r="B11" s="1">
        <v>0.7345524584679114</v>
      </c>
      <c r="C11" s="1"/>
    </row>
    <row r="12" spans="1:3" ht="12.75">
      <c r="A12" s="13" t="s">
        <v>19</v>
      </c>
      <c r="B12" s="1">
        <v>0.7179684759523537</v>
      </c>
      <c r="C12" s="1"/>
    </row>
    <row r="13" spans="1:3" ht="12.75">
      <c r="A13" s="13" t="s">
        <v>20</v>
      </c>
      <c r="B13" s="1">
        <v>0.7501920543598183</v>
      </c>
      <c r="C13" s="1"/>
    </row>
    <row r="14" spans="1:3" ht="12.75">
      <c r="A14" s="13" t="s">
        <v>21</v>
      </c>
      <c r="B14" s="1">
        <v>0.7285699575732648</v>
      </c>
      <c r="C14" s="1"/>
    </row>
    <row r="15" spans="1:3" ht="12.75">
      <c r="A15" s="13" t="s">
        <v>22</v>
      </c>
      <c r="B15" s="1">
        <v>0.7491687538146115</v>
      </c>
      <c r="C15" s="1">
        <v>0.7544303152167194</v>
      </c>
    </row>
    <row r="16" spans="1:3" ht="12.75">
      <c r="A16" s="13" t="s">
        <v>23</v>
      </c>
      <c r="B16" s="1">
        <v>0.719994601928925</v>
      </c>
      <c r="C16" s="1"/>
    </row>
    <row r="17" spans="1:3" ht="12.75">
      <c r="A17" s="13" t="s">
        <v>24</v>
      </c>
      <c r="B17" s="1">
        <v>0.7122515758630296</v>
      </c>
      <c r="C17" s="1"/>
    </row>
    <row r="18" spans="1:3" ht="12.75">
      <c r="A18" s="13" t="s">
        <v>25</v>
      </c>
      <c r="B18" s="1">
        <v>0.65733641865902</v>
      </c>
      <c r="C18" s="1"/>
    </row>
    <row r="19" spans="1:3" ht="12.75">
      <c r="A19" s="13" t="s">
        <v>26</v>
      </c>
      <c r="B19" s="1">
        <v>0.652425127326382</v>
      </c>
      <c r="C19" s="1"/>
    </row>
    <row r="20" spans="1:3" ht="12.75">
      <c r="A20" s="13" t="s">
        <v>27</v>
      </c>
      <c r="B20" s="1">
        <v>0.631246706540488</v>
      </c>
      <c r="C20" s="1"/>
    </row>
    <row r="21" spans="1:3" ht="12.75">
      <c r="A21" s="13" t="s">
        <v>28</v>
      </c>
      <c r="B21" s="1">
        <v>0.6395694112332568</v>
      </c>
      <c r="C21" s="1"/>
    </row>
    <row r="22" spans="1:3" ht="12.75">
      <c r="A22" s="13" t="s">
        <v>33</v>
      </c>
      <c r="B22" s="1">
        <v>2.4845264638534204</v>
      </c>
      <c r="C22" s="1"/>
    </row>
    <row r="23" spans="1:3" ht="12.75">
      <c r="A23" s="13" t="s">
        <v>34</v>
      </c>
      <c r="B23" s="1">
        <v>2.041970721111602</v>
      </c>
      <c r="C23" s="1"/>
    </row>
    <row r="24" spans="1:3" ht="12.75">
      <c r="A24" s="13" t="s">
        <v>35</v>
      </c>
      <c r="B24" s="1">
        <v>1.6580548916150188</v>
      </c>
      <c r="C24" s="1"/>
    </row>
    <row r="25" spans="1:3" ht="12.75">
      <c r="A25" s="13" t="s">
        <v>36</v>
      </c>
      <c r="B25" s="1">
        <v>1.5657532277324147</v>
      </c>
      <c r="C25" s="1"/>
    </row>
    <row r="26" spans="1:3" ht="12.75">
      <c r="A26" s="13" t="s">
        <v>37</v>
      </c>
      <c r="B26" s="1">
        <v>1.4322158727325423</v>
      </c>
      <c r="C26" s="1"/>
    </row>
    <row r="27" spans="1:3" ht="12.75">
      <c r="A27" s="13" t="s">
        <v>38</v>
      </c>
      <c r="B27" s="1">
        <v>1.3575231027230257</v>
      </c>
      <c r="C27" s="1"/>
    </row>
    <row r="28" spans="1:3" ht="12.75">
      <c r="A28" s="13" t="s">
        <v>39</v>
      </c>
      <c r="B28" s="1">
        <v>1.271763214362188</v>
      </c>
      <c r="C28" s="1">
        <v>1.2794167763589903</v>
      </c>
    </row>
    <row r="29" spans="1:3" ht="12.75">
      <c r="A29" s="13" t="s">
        <v>40</v>
      </c>
      <c r="B29" s="1">
        <v>1.2359805634810737</v>
      </c>
      <c r="C29" s="1"/>
    </row>
    <row r="30" spans="1:3" ht="12.75">
      <c r="A30" s="13" t="s">
        <v>41</v>
      </c>
      <c r="B30" s="1">
        <v>1.115954041706626</v>
      </c>
      <c r="C30" s="1"/>
    </row>
    <row r="31" spans="1:3" ht="12.75">
      <c r="A31" s="13" t="s">
        <v>42</v>
      </c>
      <c r="B31" s="1">
        <v>1.1310124092745302</v>
      </c>
      <c r="C31" s="1"/>
    </row>
    <row r="32" spans="1:3" ht="12.75">
      <c r="A32" s="11" t="s">
        <v>43</v>
      </c>
      <c r="B32" s="1">
        <v>1.0561938106887503</v>
      </c>
      <c r="C32" s="1"/>
    </row>
    <row r="33" spans="1:3" ht="12.75">
      <c r="A33" s="11" t="s">
        <v>44</v>
      </c>
      <c r="B33" s="1">
        <v>1.001651966298477</v>
      </c>
      <c r="C33" s="1"/>
    </row>
    <row r="34" spans="1:3" ht="12.75">
      <c r="A34" s="11" t="s">
        <v>45</v>
      </c>
      <c r="B34" s="1">
        <v>1.028884868271874</v>
      </c>
      <c r="C34" s="1"/>
    </row>
    <row r="35" spans="1:3" ht="12.75">
      <c r="A35" s="11" t="s">
        <v>46</v>
      </c>
      <c r="B35" s="1">
        <v>0.9976578413059107</v>
      </c>
      <c r="C35" s="1"/>
    </row>
    <row r="36" spans="1:3" ht="12.75">
      <c r="A36" s="11" t="s">
        <v>47</v>
      </c>
      <c r="B36" s="1">
        <v>0.9054106558848444</v>
      </c>
      <c r="C36" s="1">
        <v>0.9114572252751719</v>
      </c>
    </row>
    <row r="37" spans="1:3" ht="12.75">
      <c r="A37" s="11" t="s">
        <v>48</v>
      </c>
      <c r="B37" s="1">
        <v>0.8008734571422348</v>
      </c>
      <c r="C37" s="1"/>
    </row>
    <row r="38" spans="1:3" ht="12.75">
      <c r="A38" s="11" t="s">
        <v>49</v>
      </c>
      <c r="B38" s="1">
        <v>2.290942458353105</v>
      </c>
      <c r="C38" s="1"/>
    </row>
    <row r="39" spans="1:3" ht="12.75">
      <c r="A39" s="13" t="s">
        <v>50</v>
      </c>
      <c r="B39" s="1">
        <v>1.803680365951221</v>
      </c>
      <c r="C39" s="1"/>
    </row>
    <row r="40" spans="1:3" ht="12.75">
      <c r="A40" s="13" t="s">
        <v>51</v>
      </c>
      <c r="B40" s="1">
        <v>1.8798784907279995</v>
      </c>
      <c r="C40" s="1"/>
    </row>
    <row r="41" spans="1:3" ht="12.75">
      <c r="A41" s="13" t="s">
        <v>55</v>
      </c>
      <c r="B41" s="1">
        <v>1.704290650476339</v>
      </c>
      <c r="C41" s="1"/>
    </row>
    <row r="42" spans="1:3" ht="12.75">
      <c r="A42" s="13" t="s">
        <v>56</v>
      </c>
      <c r="B42" s="1">
        <v>1.4775254381655833</v>
      </c>
      <c r="C42" s="1"/>
    </row>
    <row r="43" spans="1:3" ht="12.75">
      <c r="A43" s="13" t="s">
        <v>57</v>
      </c>
      <c r="B43" s="1">
        <v>1.4268722672938683</v>
      </c>
      <c r="C43" s="1"/>
    </row>
    <row r="44" spans="1:3" ht="12.75">
      <c r="A44" s="13" t="s">
        <v>58</v>
      </c>
      <c r="B44" s="1">
        <v>1.3355993300371636</v>
      </c>
      <c r="C44" s="1"/>
    </row>
    <row r="45" spans="1:3" ht="12.75">
      <c r="A45" s="13" t="s">
        <v>59</v>
      </c>
      <c r="B45" s="1">
        <v>1.2717850392804326</v>
      </c>
      <c r="C45" s="1"/>
    </row>
    <row r="46" spans="1:3" ht="12.75">
      <c r="A46" s="13" t="s">
        <v>60</v>
      </c>
      <c r="B46" s="1">
        <v>1.2583903068762738</v>
      </c>
      <c r="C46" s="1"/>
    </row>
    <row r="47" spans="1:3" ht="12.75">
      <c r="A47" s="14" t="s">
        <v>61</v>
      </c>
      <c r="B47" s="1">
        <v>1.2518275355106925</v>
      </c>
      <c r="C47" s="1">
        <v>1.250030894900396</v>
      </c>
    </row>
    <row r="48" spans="1:3" ht="12.75">
      <c r="A48" s="13" t="s">
        <v>62</v>
      </c>
      <c r="B48" s="1">
        <v>1.4929060167944674</v>
      </c>
      <c r="C48" s="1"/>
    </row>
    <row r="49" spans="1:3" ht="12.75">
      <c r="A49" s="13" t="s">
        <v>63</v>
      </c>
      <c r="B49" s="1">
        <v>1.8222576938519888</v>
      </c>
      <c r="C49" s="1"/>
    </row>
    <row r="50" spans="1:3" ht="12.75">
      <c r="A50" s="14" t="s">
        <v>64</v>
      </c>
      <c r="B50" s="1">
        <v>1.2565529130965352</v>
      </c>
      <c r="C50" s="1"/>
    </row>
    <row r="51" spans="1:3" ht="12.75">
      <c r="A51" s="12" t="s">
        <v>65</v>
      </c>
      <c r="B51" s="1">
        <v>1.3733915505623213</v>
      </c>
      <c r="C51" s="1"/>
    </row>
    <row r="52" spans="1:3" ht="12.75">
      <c r="A52" s="13" t="s">
        <v>66</v>
      </c>
      <c r="B52" s="1">
        <v>1.3022191185987804</v>
      </c>
      <c r="C52" s="1"/>
    </row>
    <row r="53" spans="1:3" ht="12.75">
      <c r="A53" s="13" t="s">
        <v>67</v>
      </c>
      <c r="B53" s="1">
        <v>1.2994369604831684</v>
      </c>
      <c r="C53" s="1">
        <v>1.3156166856158416</v>
      </c>
    </row>
    <row r="54" spans="1:3" ht="12.75">
      <c r="A54" s="13"/>
      <c r="B54" s="1"/>
      <c r="C54" s="1"/>
    </row>
    <row r="55" spans="1:3" ht="12.75">
      <c r="A55" s="13"/>
      <c r="B55" s="1"/>
      <c r="C55" s="1"/>
    </row>
    <row r="56" spans="1:3" ht="12.75">
      <c r="A56" s="13"/>
      <c r="B56" s="1"/>
      <c r="C56" s="1"/>
    </row>
    <row r="57" spans="1:3" ht="12.75">
      <c r="A57" s="13"/>
      <c r="B57" s="1"/>
      <c r="C57" s="1"/>
    </row>
    <row r="58" spans="1:3" ht="12.75">
      <c r="A58" s="13"/>
      <c r="B58" s="1"/>
      <c r="C58" s="1"/>
    </row>
    <row r="59" spans="1:3" ht="12.75">
      <c r="A59" s="13"/>
      <c r="B59" s="1"/>
      <c r="C59" s="1"/>
    </row>
    <row r="60" spans="1:3" ht="12.75">
      <c r="A60" s="13"/>
      <c r="B60" s="1"/>
      <c r="C60" s="1"/>
    </row>
    <row r="61" spans="1:3" ht="12.75">
      <c r="A61" s="13"/>
      <c r="B61" s="1"/>
      <c r="C61" s="1"/>
    </row>
    <row r="62" spans="1:3" ht="12.75">
      <c r="A62" s="13"/>
      <c r="B62" s="1"/>
      <c r="C62" s="1"/>
    </row>
    <row r="63" spans="1:3" ht="12.75">
      <c r="A63" s="13"/>
      <c r="B63" s="1"/>
      <c r="C63" s="1"/>
    </row>
    <row r="64" spans="1:3" ht="12.75">
      <c r="A64" s="13"/>
      <c r="B64" s="1"/>
      <c r="C64" s="1"/>
    </row>
    <row r="65" spans="1:3" ht="12.75">
      <c r="A65" s="13"/>
      <c r="B65" s="1"/>
      <c r="C65" s="1"/>
    </row>
    <row r="66" spans="1:3" ht="12.75">
      <c r="A66" s="13"/>
      <c r="B66" s="1"/>
      <c r="C66" s="1"/>
    </row>
    <row r="67" spans="1:3" ht="12.75">
      <c r="A67" s="13"/>
      <c r="B67" s="1"/>
      <c r="C67" s="1"/>
    </row>
    <row r="68" spans="1:2" ht="12.75">
      <c r="A68" s="13"/>
      <c r="B68" s="1"/>
    </row>
    <row r="69" spans="1:2" ht="12.75">
      <c r="A69" s="13"/>
      <c r="B69" s="1"/>
    </row>
    <row r="70" spans="1:2" ht="12.75">
      <c r="A70" s="13"/>
      <c r="B7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Croix Watershed Research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Coleman</dc:creator>
  <cp:keywords/>
  <dc:description/>
  <cp:lastModifiedBy>Jeremy Williamson</cp:lastModifiedBy>
  <dcterms:created xsi:type="dcterms:W3CDTF">2013-11-20T16:47:23Z</dcterms:created>
  <dcterms:modified xsi:type="dcterms:W3CDTF">2016-08-26T18:39:16Z</dcterms:modified>
  <cp:category/>
  <cp:version/>
  <cp:contentType/>
  <cp:contentStatus/>
</cp:coreProperties>
</file>