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activeTab="0"/>
  </bookViews>
  <sheets>
    <sheet name="Silver Lake TP data" sheetId="1" r:id="rId1"/>
  </sheets>
  <definedNames/>
  <calcPr fullCalcOnLoad="1"/>
</workbook>
</file>

<file path=xl/comments1.xml><?xml version="1.0" encoding="utf-8"?>
<comments xmlns="http://schemas.openxmlformats.org/spreadsheetml/2006/main">
  <authors>
    <author>minahk</author>
  </authors>
  <commentList>
    <comment ref="L72" authorId="0">
      <text>
        <r>
          <rPr>
            <b/>
            <sz val="8"/>
            <rFont val="Tahoma"/>
            <family val="0"/>
          </rPr>
          <t>minahk:</t>
        </r>
        <r>
          <rPr>
            <sz val="8"/>
            <rFont val="Tahoma"/>
            <family val="0"/>
          </rPr>
          <t xml:space="preserve">
**See NOTE below</t>
        </r>
      </text>
    </comment>
  </commentList>
</comments>
</file>

<file path=xl/sharedStrings.xml><?xml version="1.0" encoding="utf-8"?>
<sst xmlns="http://schemas.openxmlformats.org/spreadsheetml/2006/main" count="428" uniqueCount="60">
  <si>
    <t>Lake Water Quality Report - 1960 to 2009</t>
  </si>
  <si>
    <t>Lake Name</t>
  </si>
  <si>
    <t>County Name</t>
  </si>
  <si>
    <t>Station ID</t>
  </si>
  <si>
    <t>Silver Lake</t>
  </si>
  <si>
    <t>Manitowoc</t>
  </si>
  <si>
    <t>Group Seq No</t>
  </si>
  <si>
    <t xml:space="preserve"> Start Date</t>
  </si>
  <si>
    <t>Total Phosphorus(ug/l)</t>
  </si>
  <si>
    <t>Start Date</t>
  </si>
  <si>
    <t>Depth</t>
  </si>
  <si>
    <t>Dissolved Oxygen Units</t>
  </si>
  <si>
    <t>mg/l</t>
  </si>
  <si>
    <t>MG/L</t>
  </si>
  <si>
    <t>Fieldwork Comment</t>
  </si>
  <si>
    <t xml:space="preserve">Migrated from EPA STORET Legacy Database- originally reported by Wisconsin DNR    </t>
  </si>
  <si>
    <t xml:space="preserve">water    </t>
  </si>
  <si>
    <t xml:space="preserve">DEEP SPOT    </t>
  </si>
  <si>
    <t xml:space="preserve">WEST BASIN - DEEP SPOT    </t>
  </si>
  <si>
    <t xml:space="preserve">SURFACE    </t>
  </si>
  <si>
    <t xml:space="preserve">breezy- light rain    </t>
  </si>
  <si>
    <t xml:space="preserve">calm    </t>
  </si>
  <si>
    <t xml:space="preserve">WEST BASIN - DEEP HOLE    </t>
  </si>
  <si>
    <t xml:space="preserve">DEEP HOLE    </t>
  </si>
  <si>
    <t xml:space="preserve">No clouds/precipitation.  Wind 15 mph out of the NE.  Slight algae development .  Meter Type: Hydrolab.  Depth of integrated water sample: 0-2 meters.  Site Depth: 10m.  Amount filtered for chlorophyll: 1000 mls. </t>
  </si>
  <si>
    <t>No cloud cover or precipitation.  Wind speed 10 mph.  Heavy algae development (very green).  Meter type: Quanta.  Depth of integrated water sample: 0-2m.  Amount filtered for chla: 725 mls.</t>
  </si>
  <si>
    <t>20% cloud cover no precip.  Wind out of the west at 15 mph.  Site depth of 10.3m and heavy algae development (very green).  Depth of integrated water sample 0-2m.</t>
  </si>
  <si>
    <t>10% cloud cover with no precip wind 10mph.  Site depth of 9.8m and heavy algae development (very green).  Depth of integrated water sample 0-2m.  210mls filtered for chla.  E. Hoyer also helped collect data.</t>
  </si>
  <si>
    <t>30% cloud cover with winds 5-10mph.  Site depth of 10.0m with heavy algae development (very green).  Mter type used: Quanta- depth of integrated water sample 0-2m.  500 mls filtered for chlorophyll.</t>
  </si>
  <si>
    <t>90% clouds; wind 3-5 mph from south</t>
  </si>
  <si>
    <t>Lab Comment</t>
  </si>
  <si>
    <t>no county code given on sheet/lab supp cnty code</t>
  </si>
  <si>
    <t>Temp at lab - iced.</t>
  </si>
  <si>
    <t>SAMPLE RECEIVED WITH ICE MELTED</t>
  </si>
  <si>
    <t>NO SAMPLE RECEIVED- NO TEST DONE</t>
  </si>
  <si>
    <t>NO FILTER RECEIVED- NO TEST DONE</t>
  </si>
  <si>
    <t>MATRIX DUPLICATE Q.C. EXCEEDED</t>
  </si>
  <si>
    <t>Group Name</t>
  </si>
  <si>
    <t>Data Collectors Unknown</t>
  </si>
  <si>
    <t>Mary Gansberg</t>
  </si>
  <si>
    <t>Paul Garrison</t>
  </si>
  <si>
    <t>Kendall Behnke</t>
  </si>
  <si>
    <t>Randy Behnke</t>
  </si>
  <si>
    <t>JENNIFER HAUXWELL</t>
  </si>
  <si>
    <t>Mary Gansberg and Brenda Nordin</t>
  </si>
  <si>
    <t>JAMES REYBURN</t>
  </si>
  <si>
    <t>Lake Remote Sensing Pilot</t>
  </si>
  <si>
    <t xml:space="preserve">Silver Lake WBIC </t>
  </si>
  <si>
    <t>DeepHoleWest</t>
  </si>
  <si>
    <t>DeepHoleEast</t>
  </si>
  <si>
    <t>Annual Average</t>
  </si>
  <si>
    <t>NA</t>
  </si>
  <si>
    <t>(2009 data not used for calculations)</t>
  </si>
  <si>
    <t>AVEs of both stations</t>
  </si>
  <si>
    <t>Total AVES:</t>
  </si>
  <si>
    <t>ug/l</t>
  </si>
  <si>
    <t>Deep Seepage lake impairment threshold is greater than or equal to .02 mg/l</t>
  </si>
  <si>
    <t>Silver lake DOES exceed the impairment threshold for TP.</t>
  </si>
  <si>
    <t>(w/o 2008 data from high flood year)</t>
  </si>
  <si>
    <t>**NOTE:  Per Mary Gansberg, the lake had improving TP levels from the 2004 alum treatment through 2007, but the 2008 values spiked due to extreme flooding.  (If you take the 2008 data out &amp; only use 2004-2007, then the average is .03, still exceeding the threshold of .02).  This lake has undergone extensive treatment and is greatly improved, with TSI-chl. values of 'good'.  Mary feels it should be delisted.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</si>
</sst>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b/>
      <sz val="10"/>
      <name val="Arial"/>
      <family val="2"/>
    </font>
    <font>
      <sz val="8"/>
      <name val="Tahoma"/>
      <family val="0"/>
    </font>
    <font>
      <b/>
      <sz val="8"/>
      <name val="Tahoma"/>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14" fontId="0" fillId="0" borderId="0" xfId="0" applyNumberFormat="1" applyAlignment="1">
      <alignment/>
    </xf>
    <xf numFmtId="0" fontId="2" fillId="0" borderId="0" xfId="0" applyFont="1" applyAlignment="1">
      <alignment/>
    </xf>
    <xf numFmtId="14" fontId="2" fillId="0" borderId="0" xfId="0" applyNumberFormat="1" applyFont="1" applyAlignment="1">
      <alignment/>
    </xf>
    <xf numFmtId="0" fontId="0" fillId="2" borderId="0" xfId="0" applyFill="1" applyAlignment="1">
      <alignment/>
    </xf>
    <xf numFmtId="14" fontId="0" fillId="2" borderId="0" xfId="0" applyNumberFormat="1" applyFill="1" applyAlignment="1">
      <alignment/>
    </xf>
    <xf numFmtId="0" fontId="0" fillId="3" borderId="0" xfId="0" applyFill="1" applyAlignment="1">
      <alignment/>
    </xf>
    <xf numFmtId="0" fontId="2" fillId="3"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472"/>
  <sheetViews>
    <sheetView tabSelected="1" workbookViewId="0" topLeftCell="C61">
      <selection activeCell="J69" sqref="J69"/>
    </sheetView>
  </sheetViews>
  <sheetFormatPr defaultColWidth="9.140625" defaultRowHeight="12.75"/>
  <cols>
    <col min="2" max="2" width="15.28125" style="0" customWidth="1"/>
    <col min="7" max="7" width="14.7109375" style="0" customWidth="1"/>
    <col min="10" max="10" width="9.140625" style="2" customWidth="1"/>
  </cols>
  <sheetData>
    <row r="1" ht="12.75">
      <c r="A1" t="s">
        <v>47</v>
      </c>
    </row>
    <row r="2" ht="12.75">
      <c r="A2" t="s">
        <v>0</v>
      </c>
    </row>
    <row r="3" ht="12.75"/>
    <row r="4" ht="12.75"/>
    <row r="5" spans="1:8" ht="12.75">
      <c r="A5" t="s">
        <v>1</v>
      </c>
      <c r="B5" t="s">
        <v>2</v>
      </c>
      <c r="C5" t="s">
        <v>3</v>
      </c>
      <c r="F5" t="s">
        <v>1</v>
      </c>
      <c r="G5" t="s">
        <v>2</v>
      </c>
      <c r="H5" t="s">
        <v>3</v>
      </c>
    </row>
    <row r="6" spans="1:8" ht="12.75">
      <c r="A6" t="s">
        <v>4</v>
      </c>
      <c r="B6" t="s">
        <v>5</v>
      </c>
      <c r="C6">
        <v>363080</v>
      </c>
      <c r="F6" t="s">
        <v>4</v>
      </c>
      <c r="G6" t="s">
        <v>5</v>
      </c>
      <c r="H6">
        <v>363312</v>
      </c>
    </row>
    <row r="7" spans="3:8" ht="12.75">
      <c r="C7" t="s">
        <v>48</v>
      </c>
      <c r="H7" t="s">
        <v>49</v>
      </c>
    </row>
    <row r="8" ht="12.75"/>
    <row r="9" ht="12.75"/>
    <row r="10" spans="1:10" ht="12.75">
      <c r="A10" t="s">
        <v>6</v>
      </c>
      <c r="B10" t="s">
        <v>7</v>
      </c>
      <c r="C10" t="s">
        <v>8</v>
      </c>
      <c r="F10" t="s">
        <v>6</v>
      </c>
      <c r="G10" t="s">
        <v>7</v>
      </c>
      <c r="H10" t="s">
        <v>8</v>
      </c>
      <c r="J10" s="2" t="s">
        <v>53</v>
      </c>
    </row>
    <row r="11" spans="1:8" ht="12.75">
      <c r="A11">
        <v>7000105</v>
      </c>
      <c r="B11" s="1">
        <v>38105</v>
      </c>
      <c r="C11">
        <v>75</v>
      </c>
      <c r="F11" s="4">
        <v>7000105</v>
      </c>
      <c r="G11" s="5">
        <v>38105</v>
      </c>
      <c r="H11" s="4">
        <v>73</v>
      </c>
    </row>
    <row r="12" spans="1:8" ht="12.75">
      <c r="A12">
        <v>7000093</v>
      </c>
      <c r="B12" s="1">
        <v>38113</v>
      </c>
      <c r="C12">
        <v>69</v>
      </c>
      <c r="F12">
        <v>7000093</v>
      </c>
      <c r="G12" s="1">
        <v>38113</v>
      </c>
      <c r="H12">
        <v>50</v>
      </c>
    </row>
    <row r="13" spans="1:8" ht="12.75">
      <c r="A13">
        <v>8188489</v>
      </c>
      <c r="B13" s="1">
        <v>38113</v>
      </c>
      <c r="F13">
        <v>7000093</v>
      </c>
      <c r="G13" s="1">
        <v>38154</v>
      </c>
      <c r="H13">
        <v>30</v>
      </c>
    </row>
    <row r="14" spans="1:8" ht="12.75">
      <c r="A14">
        <v>8188499</v>
      </c>
      <c r="B14" s="1">
        <v>38113</v>
      </c>
      <c r="F14">
        <v>7000093</v>
      </c>
      <c r="G14" s="1">
        <v>38187</v>
      </c>
      <c r="H14">
        <v>32</v>
      </c>
    </row>
    <row r="15" spans="1:8" ht="12.75">
      <c r="A15">
        <v>8188489</v>
      </c>
      <c r="B15" s="1">
        <v>38130</v>
      </c>
      <c r="F15">
        <v>7000093</v>
      </c>
      <c r="G15" s="1">
        <v>38223</v>
      </c>
      <c r="H15">
        <v>39</v>
      </c>
    </row>
    <row r="16" spans="1:8" ht="12.75">
      <c r="A16">
        <v>8188489</v>
      </c>
      <c r="B16" s="1">
        <v>38143</v>
      </c>
      <c r="F16">
        <v>7000105</v>
      </c>
      <c r="G16" s="1">
        <v>38243</v>
      </c>
      <c r="H16">
        <v>28</v>
      </c>
    </row>
    <row r="17" spans="1:3" ht="12.75">
      <c r="A17">
        <v>7000093</v>
      </c>
      <c r="B17" s="1">
        <v>38154</v>
      </c>
      <c r="C17">
        <v>32</v>
      </c>
    </row>
    <row r="18" spans="1:2" ht="12.75">
      <c r="A18">
        <v>8188489</v>
      </c>
      <c r="B18" s="1">
        <v>38158</v>
      </c>
    </row>
    <row r="19" spans="1:2" ht="12.75">
      <c r="A19">
        <v>8188489</v>
      </c>
      <c r="B19" s="1">
        <v>38168</v>
      </c>
    </row>
    <row r="20" spans="1:3" ht="12.75">
      <c r="A20">
        <v>7000093</v>
      </c>
      <c r="B20" s="1">
        <v>38187</v>
      </c>
      <c r="C20">
        <v>34</v>
      </c>
    </row>
    <row r="21" spans="1:2" ht="12.75">
      <c r="A21">
        <v>8188489</v>
      </c>
      <c r="B21" s="1">
        <v>38198</v>
      </c>
    </row>
    <row r="22" spans="1:3" ht="12.75">
      <c r="A22">
        <v>7000093</v>
      </c>
      <c r="B22" s="1">
        <v>38223</v>
      </c>
      <c r="C22">
        <v>39</v>
      </c>
    </row>
    <row r="23" spans="1:2" ht="12.75">
      <c r="A23">
        <v>8188489</v>
      </c>
      <c r="B23" s="1">
        <v>38229</v>
      </c>
    </row>
    <row r="24" spans="1:3" ht="12.75">
      <c r="A24">
        <v>7000066</v>
      </c>
      <c r="B24" s="1">
        <v>38243</v>
      </c>
      <c r="C24">
        <v>29</v>
      </c>
    </row>
    <row r="25" spans="1:3" ht="12.75">
      <c r="A25">
        <v>7000105</v>
      </c>
      <c r="B25" s="1">
        <v>38243</v>
      </c>
      <c r="C25">
        <v>31</v>
      </c>
    </row>
    <row r="26" spans="1:10" ht="12.75">
      <c r="A26" s="2" t="s">
        <v>50</v>
      </c>
      <c r="B26" s="3"/>
      <c r="C26" s="2">
        <f>AVERAGE(C11:C25)</f>
        <v>44.142857142857146</v>
      </c>
      <c r="F26" s="2" t="s">
        <v>50</v>
      </c>
      <c r="G26" s="3"/>
      <c r="H26" s="2">
        <f>AVERAGE(H12:H16)</f>
        <v>35.8</v>
      </c>
      <c r="J26" s="2">
        <f>AVERAGE(C26,H26)</f>
        <v>39.971428571428575</v>
      </c>
    </row>
    <row r="27" spans="1:8" ht="12.75">
      <c r="A27">
        <v>8188489</v>
      </c>
      <c r="B27" s="1">
        <v>38493</v>
      </c>
      <c r="F27" s="4">
        <v>7000093</v>
      </c>
      <c r="G27" s="5">
        <v>38453</v>
      </c>
      <c r="H27" s="4">
        <v>49</v>
      </c>
    </row>
    <row r="28" spans="1:8" ht="12.75">
      <c r="A28">
        <v>7000093</v>
      </c>
      <c r="B28" s="1">
        <v>38507</v>
      </c>
      <c r="F28">
        <v>7000093</v>
      </c>
      <c r="G28" s="1">
        <v>38519</v>
      </c>
      <c r="H28">
        <v>24</v>
      </c>
    </row>
    <row r="29" spans="1:8" ht="12.75">
      <c r="A29">
        <v>8188489</v>
      </c>
      <c r="B29" s="1">
        <v>38521</v>
      </c>
      <c r="F29">
        <v>7000093</v>
      </c>
      <c r="G29" s="1">
        <v>38552</v>
      </c>
      <c r="H29">
        <v>29</v>
      </c>
    </row>
    <row r="30" spans="1:8" ht="12.75">
      <c r="A30">
        <v>8188489</v>
      </c>
      <c r="B30" s="1">
        <v>38539</v>
      </c>
      <c r="F30">
        <v>7000093</v>
      </c>
      <c r="G30" s="1">
        <v>38576</v>
      </c>
      <c r="H30">
        <v>27</v>
      </c>
    </row>
    <row r="31" spans="1:8" ht="12.75">
      <c r="A31">
        <v>8188489</v>
      </c>
      <c r="B31" s="1">
        <v>38560</v>
      </c>
      <c r="F31">
        <v>7000105</v>
      </c>
      <c r="G31" s="1">
        <v>38629</v>
      </c>
      <c r="H31">
        <v>28</v>
      </c>
    </row>
    <row r="32" spans="1:2" ht="12.75">
      <c r="A32">
        <v>8188489</v>
      </c>
      <c r="B32" s="1">
        <v>38581</v>
      </c>
    </row>
    <row r="33" spans="1:3" ht="12.75">
      <c r="A33">
        <v>7000105</v>
      </c>
      <c r="B33" s="1">
        <v>38629</v>
      </c>
      <c r="C33">
        <v>24</v>
      </c>
    </row>
    <row r="34" spans="1:10" ht="12.75">
      <c r="A34" s="2" t="s">
        <v>50</v>
      </c>
      <c r="B34" s="3"/>
      <c r="C34" s="2" t="s">
        <v>51</v>
      </c>
      <c r="F34" s="2" t="s">
        <v>50</v>
      </c>
      <c r="G34" s="3"/>
      <c r="H34" s="2">
        <f>AVERAGE(H28:H31)</f>
        <v>27</v>
      </c>
      <c r="J34" s="2">
        <f>AVERAGE(C34,H34)</f>
        <v>27</v>
      </c>
    </row>
    <row r="35" spans="1:8" ht="12.75">
      <c r="A35">
        <v>7000093</v>
      </c>
      <c r="B35" s="1">
        <v>38806</v>
      </c>
      <c r="C35">
        <v>55</v>
      </c>
      <c r="F35" s="4">
        <v>7000093</v>
      </c>
      <c r="G35" s="5">
        <v>38806</v>
      </c>
      <c r="H35" s="4">
        <v>64</v>
      </c>
    </row>
    <row r="36" spans="1:7" ht="12.75">
      <c r="A36">
        <v>8188489</v>
      </c>
      <c r="B36" s="1">
        <v>38884</v>
      </c>
      <c r="F36">
        <v>8188489</v>
      </c>
      <c r="G36" s="1">
        <v>38884</v>
      </c>
    </row>
    <row r="37" spans="1:8" ht="12.75">
      <c r="A37">
        <v>7000093</v>
      </c>
      <c r="B37" s="1">
        <v>38924</v>
      </c>
      <c r="C37">
        <v>32</v>
      </c>
      <c r="F37">
        <v>7000093</v>
      </c>
      <c r="G37" s="1">
        <v>38924</v>
      </c>
      <c r="H37">
        <v>27</v>
      </c>
    </row>
    <row r="38" spans="1:7" ht="12.75">
      <c r="A38">
        <v>8188489</v>
      </c>
      <c r="B38" s="1">
        <v>38934</v>
      </c>
      <c r="F38">
        <v>8188489</v>
      </c>
      <c r="G38" s="1">
        <v>38934</v>
      </c>
    </row>
    <row r="39" spans="1:7" ht="12.75">
      <c r="A39">
        <v>8188489</v>
      </c>
      <c r="B39" s="1">
        <v>38948</v>
      </c>
      <c r="F39">
        <v>8188489</v>
      </c>
      <c r="G39" s="1">
        <v>38947</v>
      </c>
    </row>
    <row r="40" spans="1:7" ht="12.75">
      <c r="A40">
        <v>7000093</v>
      </c>
      <c r="B40" s="1">
        <v>38951</v>
      </c>
      <c r="C40">
        <v>27</v>
      </c>
      <c r="F40">
        <v>8188489</v>
      </c>
      <c r="G40" s="1">
        <v>38948</v>
      </c>
    </row>
    <row r="41" spans="1:8" ht="12.75">
      <c r="A41">
        <v>7000093</v>
      </c>
      <c r="B41" s="1">
        <v>38972</v>
      </c>
      <c r="C41">
        <v>33</v>
      </c>
      <c r="F41">
        <v>7000093</v>
      </c>
      <c r="G41" s="1">
        <v>38951</v>
      </c>
      <c r="H41">
        <v>25</v>
      </c>
    </row>
    <row r="42" spans="1:8" ht="12.75">
      <c r="A42">
        <v>7000105</v>
      </c>
      <c r="B42" s="1">
        <v>38981</v>
      </c>
      <c r="C42">
        <v>74</v>
      </c>
      <c r="F42">
        <v>7000093</v>
      </c>
      <c r="G42" s="1">
        <v>38972</v>
      </c>
      <c r="H42">
        <v>30</v>
      </c>
    </row>
    <row r="43" spans="2:8" ht="12.75">
      <c r="B43" s="1"/>
      <c r="F43">
        <v>7000105</v>
      </c>
      <c r="G43" s="1">
        <v>38981</v>
      </c>
      <c r="H43">
        <v>27</v>
      </c>
    </row>
    <row r="44" spans="1:10" ht="12.75">
      <c r="A44" s="2" t="s">
        <v>50</v>
      </c>
      <c r="B44" s="3"/>
      <c r="C44" s="2">
        <f>AVERAGE(C35:C42)</f>
        <v>44.2</v>
      </c>
      <c r="F44" s="2" t="s">
        <v>50</v>
      </c>
      <c r="G44" s="3"/>
      <c r="H44" s="2">
        <f>AVERAGE(H36:H43)</f>
        <v>27.25</v>
      </c>
      <c r="J44" s="2">
        <f>AVERAGE(C44,H44)</f>
        <v>35.725</v>
      </c>
    </row>
    <row r="45" spans="1:8" ht="12.75">
      <c r="A45">
        <v>7000093</v>
      </c>
      <c r="B45" s="1">
        <v>39181</v>
      </c>
      <c r="C45">
        <v>44</v>
      </c>
      <c r="F45" s="4">
        <v>7000093</v>
      </c>
      <c r="G45" s="5">
        <v>39181</v>
      </c>
      <c r="H45" s="4">
        <v>42</v>
      </c>
    </row>
    <row r="46" spans="1:8" ht="12.75">
      <c r="A46">
        <v>7000093</v>
      </c>
      <c r="B46" s="1">
        <v>39223</v>
      </c>
      <c r="C46">
        <v>23</v>
      </c>
      <c r="F46">
        <v>7000093</v>
      </c>
      <c r="G46" s="1">
        <v>39223</v>
      </c>
      <c r="H46">
        <v>21</v>
      </c>
    </row>
    <row r="47" spans="1:8" ht="12.75">
      <c r="A47">
        <v>7000093</v>
      </c>
      <c r="B47" s="1">
        <v>39244</v>
      </c>
      <c r="C47">
        <v>18</v>
      </c>
      <c r="F47">
        <v>7000093</v>
      </c>
      <c r="G47" s="1">
        <v>39244</v>
      </c>
      <c r="H47">
        <v>27</v>
      </c>
    </row>
    <row r="48" spans="1:8" ht="12.75">
      <c r="A48">
        <v>7000093</v>
      </c>
      <c r="B48" s="1">
        <v>39281</v>
      </c>
      <c r="C48">
        <v>25</v>
      </c>
      <c r="F48">
        <v>7000093</v>
      </c>
      <c r="G48" s="1">
        <v>39281</v>
      </c>
      <c r="H48">
        <v>27</v>
      </c>
    </row>
    <row r="49" spans="1:8" ht="12.75">
      <c r="A49">
        <v>7000093</v>
      </c>
      <c r="B49" s="1">
        <v>39322</v>
      </c>
      <c r="C49">
        <v>24</v>
      </c>
      <c r="F49">
        <v>7000093</v>
      </c>
      <c r="G49" s="1">
        <v>39322</v>
      </c>
      <c r="H49">
        <v>22</v>
      </c>
    </row>
    <row r="50" spans="1:8" ht="12.75">
      <c r="A50">
        <v>7000093</v>
      </c>
      <c r="B50" s="1">
        <v>39345</v>
      </c>
      <c r="C50">
        <v>25</v>
      </c>
      <c r="F50">
        <v>7000093</v>
      </c>
      <c r="G50" s="1">
        <v>39345</v>
      </c>
      <c r="H50">
        <v>36</v>
      </c>
    </row>
    <row r="51" spans="1:10" ht="12.75">
      <c r="A51" s="2" t="s">
        <v>50</v>
      </c>
      <c r="B51" s="3"/>
      <c r="C51" s="2">
        <f>AVERAGE(C45:C50)</f>
        <v>26.5</v>
      </c>
      <c r="F51" s="2" t="s">
        <v>50</v>
      </c>
      <c r="G51" s="3"/>
      <c r="H51" s="2">
        <f>AVERAGE(H46:H50)</f>
        <v>26.6</v>
      </c>
      <c r="J51" s="2">
        <f>AVERAGE(C51,H51)</f>
        <v>26.55</v>
      </c>
    </row>
    <row r="52" spans="1:8" ht="12.75">
      <c r="A52">
        <v>7000093</v>
      </c>
      <c r="B52" s="1">
        <v>39553</v>
      </c>
      <c r="C52">
        <v>80</v>
      </c>
      <c r="F52" s="4">
        <v>7000093</v>
      </c>
      <c r="G52" s="5">
        <v>39553</v>
      </c>
      <c r="H52" s="4">
        <v>78</v>
      </c>
    </row>
    <row r="53" spans="1:8" ht="12.75">
      <c r="A53">
        <v>7000093</v>
      </c>
      <c r="B53" s="1">
        <v>39595</v>
      </c>
      <c r="C53">
        <v>24</v>
      </c>
      <c r="F53">
        <v>7000093</v>
      </c>
      <c r="G53" s="1">
        <v>39595</v>
      </c>
      <c r="H53">
        <v>28</v>
      </c>
    </row>
    <row r="54" spans="1:7" ht="12.75">
      <c r="A54">
        <v>25988479</v>
      </c>
      <c r="B54" s="1">
        <v>39595</v>
      </c>
      <c r="F54">
        <v>25988479</v>
      </c>
      <c r="G54" s="1">
        <v>39595</v>
      </c>
    </row>
    <row r="55" spans="1:8" ht="12.75">
      <c r="A55">
        <v>7000093</v>
      </c>
      <c r="B55" s="1">
        <v>39638</v>
      </c>
      <c r="C55">
        <v>51</v>
      </c>
      <c r="F55">
        <v>7000093</v>
      </c>
      <c r="G55" s="1">
        <v>39638</v>
      </c>
      <c r="H55">
        <v>56</v>
      </c>
    </row>
    <row r="56" spans="1:8" ht="12.75">
      <c r="A56">
        <v>7000093</v>
      </c>
      <c r="B56" s="1">
        <v>39659</v>
      </c>
      <c r="C56">
        <v>57</v>
      </c>
      <c r="F56">
        <v>7000093</v>
      </c>
      <c r="G56" s="1">
        <v>39659</v>
      </c>
      <c r="H56">
        <v>60</v>
      </c>
    </row>
    <row r="57" spans="1:8" ht="12.75">
      <c r="A57">
        <v>7000093</v>
      </c>
      <c r="B57" s="1">
        <v>39681</v>
      </c>
      <c r="C57">
        <v>52</v>
      </c>
      <c r="F57">
        <v>7000093</v>
      </c>
      <c r="G57" s="1">
        <v>39681</v>
      </c>
      <c r="H57">
        <v>43</v>
      </c>
    </row>
    <row r="58" spans="1:7" ht="12.75">
      <c r="A58">
        <v>7000093</v>
      </c>
      <c r="B58" s="1">
        <v>39694</v>
      </c>
      <c r="C58">
        <v>38</v>
      </c>
      <c r="F58">
        <v>25988479</v>
      </c>
      <c r="G58" s="1">
        <v>39681</v>
      </c>
    </row>
    <row r="59" spans="1:8" ht="12.75">
      <c r="A59">
        <v>7000105</v>
      </c>
      <c r="B59" s="1">
        <v>39708</v>
      </c>
      <c r="C59">
        <v>38</v>
      </c>
      <c r="F59">
        <v>7000093</v>
      </c>
      <c r="G59" s="1">
        <v>39694</v>
      </c>
      <c r="H59">
        <v>40</v>
      </c>
    </row>
    <row r="60" spans="2:8" ht="12.75">
      <c r="B60" s="1"/>
      <c r="F60">
        <v>7000105</v>
      </c>
      <c r="G60" s="1">
        <v>39708</v>
      </c>
      <c r="H60">
        <v>43</v>
      </c>
    </row>
    <row r="61" spans="1:10" ht="12.75">
      <c r="A61" s="2" t="s">
        <v>50</v>
      </c>
      <c r="B61" s="3"/>
      <c r="C61" s="2">
        <f>AVERAGE(C52:C59)</f>
        <v>48.57142857142857</v>
      </c>
      <c r="F61" s="2" t="s">
        <v>50</v>
      </c>
      <c r="G61" s="3"/>
      <c r="H61" s="2">
        <f>AVERAGE(H53:H60)</f>
        <v>45</v>
      </c>
      <c r="J61" s="2">
        <f>AVERAGE(C61,H61)</f>
        <v>46.785714285714285</v>
      </c>
    </row>
    <row r="62" spans="1:8" ht="12.75">
      <c r="A62" s="4">
        <v>7000093</v>
      </c>
      <c r="B62" s="5">
        <v>39918</v>
      </c>
      <c r="C62" s="4">
        <v>80</v>
      </c>
      <c r="D62" s="4"/>
      <c r="E62" s="4"/>
      <c r="F62" s="4">
        <v>7000093</v>
      </c>
      <c r="G62" s="5">
        <v>39918</v>
      </c>
      <c r="H62" s="4">
        <v>101</v>
      </c>
    </row>
    <row r="63" spans="1:8" ht="12.75">
      <c r="A63" s="4">
        <v>7000093</v>
      </c>
      <c r="B63" s="5">
        <v>39951</v>
      </c>
      <c r="C63" s="4">
        <v>55</v>
      </c>
      <c r="D63" s="4"/>
      <c r="E63" s="4"/>
      <c r="F63" s="4">
        <v>7000093</v>
      </c>
      <c r="G63" s="5">
        <v>39951</v>
      </c>
      <c r="H63" s="4">
        <v>41</v>
      </c>
    </row>
    <row r="64" spans="1:8" ht="12.75">
      <c r="A64" s="4">
        <v>7000093</v>
      </c>
      <c r="B64" s="5">
        <v>39959</v>
      </c>
      <c r="C64" s="4">
        <v>33</v>
      </c>
      <c r="D64" s="4"/>
      <c r="E64" s="4"/>
      <c r="F64" s="4">
        <v>7000093</v>
      </c>
      <c r="G64" s="5">
        <v>39959</v>
      </c>
      <c r="H64" s="4">
        <v>32</v>
      </c>
    </row>
    <row r="65" spans="1:8" ht="12.75">
      <c r="A65" s="4">
        <v>7000093</v>
      </c>
      <c r="B65" s="5">
        <v>39976</v>
      </c>
      <c r="C65" s="4">
        <v>33</v>
      </c>
      <c r="D65" s="4"/>
      <c r="E65" s="4"/>
      <c r="F65" s="4">
        <v>7000093</v>
      </c>
      <c r="G65" s="5">
        <v>39976</v>
      </c>
      <c r="H65" s="4">
        <v>36</v>
      </c>
    </row>
    <row r="66" spans="1:8" ht="12.75">
      <c r="A66" s="4">
        <v>7000093</v>
      </c>
      <c r="B66" s="5">
        <v>39989</v>
      </c>
      <c r="C66" s="4">
        <v>27</v>
      </c>
      <c r="D66" s="4"/>
      <c r="E66" s="4"/>
      <c r="F66" s="4">
        <v>7000093</v>
      </c>
      <c r="G66" s="5">
        <v>39989</v>
      </c>
      <c r="H66" s="4">
        <v>28</v>
      </c>
    </row>
    <row r="67" spans="1:8" ht="12.75">
      <c r="A67" s="4">
        <v>7000093</v>
      </c>
      <c r="B67" s="5">
        <v>40002</v>
      </c>
      <c r="C67" s="4">
        <v>46</v>
      </c>
      <c r="D67" s="4"/>
      <c r="E67" s="4"/>
      <c r="F67" s="4">
        <v>7000093</v>
      </c>
      <c r="G67" s="5">
        <v>40002</v>
      </c>
      <c r="H67" s="4">
        <v>42</v>
      </c>
    </row>
    <row r="68" spans="1:8" ht="12.75">
      <c r="A68" s="4">
        <v>7000060</v>
      </c>
      <c r="B68" s="5">
        <v>40015</v>
      </c>
      <c r="C68" s="4">
        <v>42</v>
      </c>
      <c r="D68" s="4"/>
      <c r="E68" s="4"/>
      <c r="F68" s="4">
        <v>7000060</v>
      </c>
      <c r="G68" s="5">
        <v>40015</v>
      </c>
      <c r="H68" s="4">
        <v>39</v>
      </c>
    </row>
    <row r="69" spans="1:8" ht="12.75">
      <c r="A69" s="4">
        <v>7000060</v>
      </c>
      <c r="B69" s="5">
        <v>40032</v>
      </c>
      <c r="C69" s="4">
        <v>28</v>
      </c>
      <c r="D69" s="4"/>
      <c r="E69" s="4"/>
      <c r="F69" s="4">
        <v>7000060</v>
      </c>
      <c r="G69" s="5">
        <v>40032</v>
      </c>
      <c r="H69" s="4">
        <v>26</v>
      </c>
    </row>
    <row r="70" spans="1:8" ht="12.75">
      <c r="A70" s="4">
        <v>19205950</v>
      </c>
      <c r="B70" s="5">
        <v>40032</v>
      </c>
      <c r="C70" s="4"/>
      <c r="D70" s="4"/>
      <c r="E70" s="4"/>
      <c r="F70" s="4">
        <v>7000105</v>
      </c>
      <c r="G70" s="5">
        <v>40032</v>
      </c>
      <c r="H70" s="4"/>
    </row>
    <row r="71" spans="1:8" ht="12.75">
      <c r="A71" s="4">
        <v>7000093</v>
      </c>
      <c r="B71" s="5">
        <v>40045</v>
      </c>
      <c r="C71" s="4">
        <v>25.7</v>
      </c>
      <c r="D71" s="4"/>
      <c r="E71" s="4"/>
      <c r="F71" s="4">
        <v>7000093</v>
      </c>
      <c r="G71" s="5">
        <v>40045</v>
      </c>
      <c r="H71" s="4">
        <v>32.7</v>
      </c>
    </row>
    <row r="72" spans="1:13" ht="12.75">
      <c r="A72" s="2" t="s">
        <v>52</v>
      </c>
      <c r="F72" s="2" t="s">
        <v>52</v>
      </c>
      <c r="I72" s="6" t="s">
        <v>54</v>
      </c>
      <c r="J72" s="7">
        <f>AVERAGE(J26,J34,J44,J51,J61)</f>
        <v>35.206428571428575</v>
      </c>
      <c r="K72" s="6" t="s">
        <v>55</v>
      </c>
      <c r="L72">
        <f>AVERAGE(J26,J34,J44,J51)</f>
        <v>32.31160714285715</v>
      </c>
      <c r="M72" t="s">
        <v>58</v>
      </c>
    </row>
    <row r="73" spans="9:11" ht="12.75">
      <c r="I73" s="6"/>
      <c r="J73" s="7">
        <f>J72/1000</f>
        <v>0.035206428571428576</v>
      </c>
      <c r="K73" s="6" t="s">
        <v>12</v>
      </c>
    </row>
    <row r="74" ht="12.75"/>
    <row r="75" spans="6:12" ht="12.75">
      <c r="F75" s="6" t="s">
        <v>56</v>
      </c>
      <c r="G75" s="6"/>
      <c r="H75" s="6"/>
      <c r="I75" s="6"/>
      <c r="J75" s="7"/>
      <c r="K75" s="6"/>
      <c r="L75" s="6"/>
    </row>
    <row r="76" spans="6:12" ht="12.75">
      <c r="F76" s="6" t="s">
        <v>57</v>
      </c>
      <c r="G76" s="6"/>
      <c r="H76" s="6"/>
      <c r="I76" s="6"/>
      <c r="J76" s="7"/>
      <c r="K76" s="6"/>
      <c r="L76" s="6"/>
    </row>
    <row r="77" ht="12.75">
      <c r="F77" t="s">
        <v>59</v>
      </c>
    </row>
    <row r="82" spans="1:3" ht="12.75">
      <c r="A82" t="s">
        <v>9</v>
      </c>
      <c r="B82" t="s">
        <v>10</v>
      </c>
      <c r="C82" t="s">
        <v>11</v>
      </c>
    </row>
    <row r="83" spans="1:3" ht="12.75">
      <c r="A83" s="1">
        <v>37819</v>
      </c>
      <c r="B83">
        <v>7</v>
      </c>
      <c r="C83" t="s">
        <v>12</v>
      </c>
    </row>
    <row r="84" spans="1:3" ht="12.75">
      <c r="A84" s="1">
        <v>37847</v>
      </c>
      <c r="B84">
        <v>7</v>
      </c>
      <c r="C84" t="s">
        <v>12</v>
      </c>
    </row>
    <row r="85" spans="1:3" ht="12.75">
      <c r="A85" s="1">
        <v>38113</v>
      </c>
      <c r="B85">
        <v>1</v>
      </c>
      <c r="C85" t="s">
        <v>13</v>
      </c>
    </row>
    <row r="86" spans="1:3" ht="12.75">
      <c r="A86" s="1">
        <v>38154</v>
      </c>
      <c r="B86">
        <v>2</v>
      </c>
      <c r="C86" t="s">
        <v>13</v>
      </c>
    </row>
    <row r="87" spans="1:3" ht="12.75">
      <c r="A87" s="1">
        <v>38187</v>
      </c>
      <c r="B87">
        <v>2</v>
      </c>
      <c r="C87" t="s">
        <v>13</v>
      </c>
    </row>
    <row r="88" spans="1:3" ht="12.75">
      <c r="A88" s="1">
        <v>38223</v>
      </c>
      <c r="B88">
        <v>3</v>
      </c>
      <c r="C88" t="s">
        <v>13</v>
      </c>
    </row>
    <row r="89" spans="1:3" ht="12.75">
      <c r="A89" s="1">
        <v>38924</v>
      </c>
      <c r="B89">
        <v>0</v>
      </c>
      <c r="C89" t="s">
        <v>12</v>
      </c>
    </row>
    <row r="90" spans="1:3" ht="12.75">
      <c r="A90" s="1">
        <v>38924</v>
      </c>
      <c r="B90">
        <v>3</v>
      </c>
      <c r="C90" t="s">
        <v>12</v>
      </c>
    </row>
    <row r="91" spans="1:3" ht="12.75">
      <c r="A91" s="1">
        <v>38924</v>
      </c>
      <c r="B91">
        <v>6</v>
      </c>
      <c r="C91" t="s">
        <v>12</v>
      </c>
    </row>
    <row r="92" spans="1:3" ht="12.75">
      <c r="A92" s="1">
        <v>38924</v>
      </c>
      <c r="B92">
        <v>9</v>
      </c>
      <c r="C92" t="s">
        <v>12</v>
      </c>
    </row>
    <row r="93" spans="1:3" ht="12.75">
      <c r="A93" s="1">
        <v>38924</v>
      </c>
      <c r="B93">
        <v>12</v>
      </c>
      <c r="C93" t="s">
        <v>12</v>
      </c>
    </row>
    <row r="94" spans="1:3" ht="12.75">
      <c r="A94" s="1">
        <v>38924</v>
      </c>
      <c r="B94">
        <v>15</v>
      </c>
      <c r="C94" t="s">
        <v>12</v>
      </c>
    </row>
    <row r="95" spans="1:3" ht="12.75">
      <c r="A95" s="1">
        <v>38924</v>
      </c>
      <c r="B95">
        <v>18</v>
      </c>
      <c r="C95" t="s">
        <v>12</v>
      </c>
    </row>
    <row r="96" spans="1:3" ht="12.75">
      <c r="A96" s="1">
        <v>38924</v>
      </c>
      <c r="B96">
        <v>21</v>
      </c>
      <c r="C96" t="s">
        <v>12</v>
      </c>
    </row>
    <row r="97" spans="1:3" ht="12.75">
      <c r="A97" s="1">
        <v>38924</v>
      </c>
      <c r="B97">
        <v>24</v>
      </c>
      <c r="C97" t="s">
        <v>12</v>
      </c>
    </row>
    <row r="98" spans="1:3" ht="12.75">
      <c r="A98" s="1">
        <v>38924</v>
      </c>
      <c r="B98">
        <v>27</v>
      </c>
      <c r="C98" t="s">
        <v>12</v>
      </c>
    </row>
    <row r="99" spans="1:3" ht="12.75">
      <c r="A99" s="1">
        <v>38924</v>
      </c>
      <c r="B99">
        <v>30</v>
      </c>
      <c r="C99" t="s">
        <v>12</v>
      </c>
    </row>
    <row r="100" spans="1:3" ht="12.75">
      <c r="A100" s="1">
        <v>38924</v>
      </c>
      <c r="B100">
        <v>33</v>
      </c>
      <c r="C100" t="s">
        <v>12</v>
      </c>
    </row>
    <row r="101" spans="1:3" ht="12.75">
      <c r="A101" s="1">
        <v>38951</v>
      </c>
      <c r="B101">
        <v>0</v>
      </c>
      <c r="C101" t="s">
        <v>12</v>
      </c>
    </row>
    <row r="102" spans="1:3" ht="12.75">
      <c r="A102" s="1">
        <v>38951</v>
      </c>
      <c r="B102">
        <v>3</v>
      </c>
      <c r="C102" t="s">
        <v>12</v>
      </c>
    </row>
    <row r="103" spans="1:3" ht="12.75">
      <c r="A103" s="1">
        <v>38951</v>
      </c>
      <c r="B103">
        <v>6</v>
      </c>
      <c r="C103" t="s">
        <v>12</v>
      </c>
    </row>
    <row r="104" spans="1:3" ht="12.75">
      <c r="A104" s="1">
        <v>38951</v>
      </c>
      <c r="B104">
        <v>9</v>
      </c>
      <c r="C104" t="s">
        <v>12</v>
      </c>
    </row>
    <row r="105" spans="1:3" ht="12.75">
      <c r="A105" s="1">
        <v>38951</v>
      </c>
      <c r="B105">
        <v>12</v>
      </c>
      <c r="C105" t="s">
        <v>12</v>
      </c>
    </row>
    <row r="106" spans="1:3" ht="12.75">
      <c r="A106" s="1">
        <v>38951</v>
      </c>
      <c r="B106">
        <v>15</v>
      </c>
      <c r="C106" t="s">
        <v>12</v>
      </c>
    </row>
    <row r="107" spans="1:3" ht="12.75">
      <c r="A107" s="1">
        <v>38951</v>
      </c>
      <c r="B107">
        <v>18</v>
      </c>
      <c r="C107" t="s">
        <v>12</v>
      </c>
    </row>
    <row r="108" spans="1:3" ht="12.75">
      <c r="A108" s="1">
        <v>38951</v>
      </c>
      <c r="B108">
        <v>21</v>
      </c>
      <c r="C108" t="s">
        <v>12</v>
      </c>
    </row>
    <row r="109" spans="1:3" ht="12.75">
      <c r="A109" s="1">
        <v>38951</v>
      </c>
      <c r="B109">
        <v>24</v>
      </c>
      <c r="C109" t="s">
        <v>12</v>
      </c>
    </row>
    <row r="110" spans="1:3" ht="12.75">
      <c r="A110" s="1">
        <v>38951</v>
      </c>
      <c r="B110">
        <v>27</v>
      </c>
      <c r="C110" t="s">
        <v>12</v>
      </c>
    </row>
    <row r="111" spans="1:3" ht="12.75">
      <c r="A111" s="1">
        <v>38951</v>
      </c>
      <c r="B111">
        <v>30</v>
      </c>
      <c r="C111" t="s">
        <v>12</v>
      </c>
    </row>
    <row r="112" spans="1:3" ht="12.75">
      <c r="A112" s="1">
        <v>38972</v>
      </c>
      <c r="B112">
        <v>0</v>
      </c>
      <c r="C112" t="s">
        <v>12</v>
      </c>
    </row>
    <row r="113" spans="1:3" ht="12.75">
      <c r="A113" s="1">
        <v>38972</v>
      </c>
      <c r="B113">
        <v>3</v>
      </c>
      <c r="C113" t="s">
        <v>12</v>
      </c>
    </row>
    <row r="114" spans="1:3" ht="12.75">
      <c r="A114" s="1">
        <v>38972</v>
      </c>
      <c r="B114">
        <v>6</v>
      </c>
      <c r="C114" t="s">
        <v>12</v>
      </c>
    </row>
    <row r="115" spans="1:3" ht="12.75">
      <c r="A115" s="1">
        <v>38972</v>
      </c>
      <c r="B115">
        <v>9</v>
      </c>
      <c r="C115" t="s">
        <v>12</v>
      </c>
    </row>
    <row r="116" spans="1:3" ht="12.75">
      <c r="A116" s="1">
        <v>38972</v>
      </c>
      <c r="B116">
        <v>12</v>
      </c>
      <c r="C116" t="s">
        <v>12</v>
      </c>
    </row>
    <row r="117" spans="1:3" ht="12.75">
      <c r="A117" s="1">
        <v>38972</v>
      </c>
      <c r="B117">
        <v>15</v>
      </c>
      <c r="C117" t="s">
        <v>12</v>
      </c>
    </row>
    <row r="118" spans="1:3" ht="12.75">
      <c r="A118" s="1">
        <v>38972</v>
      </c>
      <c r="B118">
        <v>18</v>
      </c>
      <c r="C118" t="s">
        <v>12</v>
      </c>
    </row>
    <row r="119" spans="1:3" ht="12.75">
      <c r="A119" s="1">
        <v>38972</v>
      </c>
      <c r="B119">
        <v>21</v>
      </c>
      <c r="C119" t="s">
        <v>12</v>
      </c>
    </row>
    <row r="120" spans="1:3" ht="12.75">
      <c r="A120" s="1">
        <v>38972</v>
      </c>
      <c r="B120">
        <v>24</v>
      </c>
      <c r="C120" t="s">
        <v>12</v>
      </c>
    </row>
    <row r="121" spans="1:3" ht="12.75">
      <c r="A121" s="1">
        <v>38972</v>
      </c>
      <c r="B121">
        <v>27</v>
      </c>
      <c r="C121" t="s">
        <v>12</v>
      </c>
    </row>
    <row r="122" spans="1:3" ht="12.75">
      <c r="A122" s="1">
        <v>38972</v>
      </c>
      <c r="B122">
        <v>30</v>
      </c>
      <c r="C122" t="s">
        <v>12</v>
      </c>
    </row>
    <row r="123" spans="1:3" ht="12.75">
      <c r="A123" s="1">
        <v>38972</v>
      </c>
      <c r="B123">
        <v>33</v>
      </c>
      <c r="C123" t="s">
        <v>12</v>
      </c>
    </row>
    <row r="124" spans="1:3" ht="12.75">
      <c r="A124" s="1">
        <v>39181</v>
      </c>
      <c r="B124">
        <v>0</v>
      </c>
      <c r="C124" t="s">
        <v>13</v>
      </c>
    </row>
    <row r="125" spans="1:3" ht="12.75">
      <c r="A125" s="1">
        <v>39181</v>
      </c>
      <c r="B125">
        <v>1</v>
      </c>
      <c r="C125" t="s">
        <v>13</v>
      </c>
    </row>
    <row r="126" spans="1:3" ht="12.75">
      <c r="A126" s="1">
        <v>39181</v>
      </c>
      <c r="B126">
        <v>2</v>
      </c>
      <c r="C126" t="s">
        <v>13</v>
      </c>
    </row>
    <row r="127" spans="1:3" ht="12.75">
      <c r="A127" s="1">
        <v>39181</v>
      </c>
      <c r="B127">
        <v>3</v>
      </c>
      <c r="C127" t="s">
        <v>13</v>
      </c>
    </row>
    <row r="128" spans="1:3" ht="12.75">
      <c r="A128" s="1">
        <v>39181</v>
      </c>
      <c r="B128">
        <v>4</v>
      </c>
      <c r="C128" t="s">
        <v>13</v>
      </c>
    </row>
    <row r="129" spans="1:3" ht="12.75">
      <c r="A129" s="1">
        <v>39181</v>
      </c>
      <c r="B129">
        <v>5</v>
      </c>
      <c r="C129" t="s">
        <v>13</v>
      </c>
    </row>
    <row r="130" spans="1:3" ht="12.75">
      <c r="A130" s="1">
        <v>39181</v>
      </c>
      <c r="B130">
        <v>6</v>
      </c>
      <c r="C130" t="s">
        <v>13</v>
      </c>
    </row>
    <row r="131" spans="1:3" ht="12.75">
      <c r="A131" s="1">
        <v>39181</v>
      </c>
      <c r="B131">
        <v>7</v>
      </c>
      <c r="C131" t="s">
        <v>13</v>
      </c>
    </row>
    <row r="132" spans="1:3" ht="12.75">
      <c r="A132" s="1">
        <v>39181</v>
      </c>
      <c r="B132">
        <v>8</v>
      </c>
      <c r="C132" t="s">
        <v>13</v>
      </c>
    </row>
    <row r="133" spans="1:3" ht="12.75">
      <c r="A133" s="1">
        <v>39181</v>
      </c>
      <c r="B133">
        <v>9</v>
      </c>
      <c r="C133" t="s">
        <v>13</v>
      </c>
    </row>
    <row r="134" spans="1:3" ht="12.75">
      <c r="A134" s="1">
        <v>39181</v>
      </c>
      <c r="B134">
        <v>10</v>
      </c>
      <c r="C134" t="s">
        <v>13</v>
      </c>
    </row>
    <row r="135" spans="1:3" ht="12.75">
      <c r="A135" s="1">
        <v>39223</v>
      </c>
      <c r="B135">
        <v>1</v>
      </c>
      <c r="C135" t="s">
        <v>13</v>
      </c>
    </row>
    <row r="136" spans="1:3" ht="12.75">
      <c r="A136" s="1">
        <v>39223</v>
      </c>
      <c r="B136">
        <v>2</v>
      </c>
      <c r="C136" t="s">
        <v>13</v>
      </c>
    </row>
    <row r="137" spans="1:3" ht="12.75">
      <c r="A137" s="1">
        <v>39223</v>
      </c>
      <c r="B137">
        <v>3</v>
      </c>
      <c r="C137" t="s">
        <v>13</v>
      </c>
    </row>
    <row r="138" spans="1:3" ht="12.75">
      <c r="A138" s="1">
        <v>39223</v>
      </c>
      <c r="B138">
        <v>4</v>
      </c>
      <c r="C138" t="s">
        <v>13</v>
      </c>
    </row>
    <row r="139" spans="1:3" ht="12.75">
      <c r="A139" s="1">
        <v>39223</v>
      </c>
      <c r="B139">
        <v>5</v>
      </c>
      <c r="C139" t="s">
        <v>13</v>
      </c>
    </row>
    <row r="140" spans="1:3" ht="12.75">
      <c r="A140" s="1">
        <v>39223</v>
      </c>
      <c r="B140">
        <v>6</v>
      </c>
      <c r="C140" t="s">
        <v>13</v>
      </c>
    </row>
    <row r="141" spans="1:3" ht="12.75">
      <c r="A141" s="1">
        <v>39223</v>
      </c>
      <c r="B141">
        <v>7</v>
      </c>
      <c r="C141" t="s">
        <v>13</v>
      </c>
    </row>
    <row r="142" spans="1:3" ht="12.75">
      <c r="A142" s="1">
        <v>39223</v>
      </c>
      <c r="B142">
        <v>8</v>
      </c>
      <c r="C142" t="s">
        <v>13</v>
      </c>
    </row>
    <row r="143" spans="1:3" ht="12.75">
      <c r="A143" s="1">
        <v>39223</v>
      </c>
      <c r="B143">
        <v>9</v>
      </c>
      <c r="C143" t="s">
        <v>13</v>
      </c>
    </row>
    <row r="144" spans="1:3" ht="12.75">
      <c r="A144" s="1">
        <v>39244</v>
      </c>
      <c r="B144">
        <v>1</v>
      </c>
      <c r="C144" t="s">
        <v>13</v>
      </c>
    </row>
    <row r="145" spans="1:3" ht="12.75">
      <c r="A145" s="1">
        <v>39244</v>
      </c>
      <c r="B145">
        <v>2</v>
      </c>
      <c r="C145" t="s">
        <v>13</v>
      </c>
    </row>
    <row r="146" spans="1:3" ht="12.75">
      <c r="A146" s="1">
        <v>39244</v>
      </c>
      <c r="B146">
        <v>3</v>
      </c>
      <c r="C146" t="s">
        <v>13</v>
      </c>
    </row>
    <row r="147" spans="1:3" ht="12.75">
      <c r="A147" s="1">
        <v>39244</v>
      </c>
      <c r="B147">
        <v>4</v>
      </c>
      <c r="C147" t="s">
        <v>13</v>
      </c>
    </row>
    <row r="148" spans="1:3" ht="12.75">
      <c r="A148" s="1">
        <v>39244</v>
      </c>
      <c r="B148">
        <v>5</v>
      </c>
      <c r="C148" t="s">
        <v>13</v>
      </c>
    </row>
    <row r="149" spans="1:3" ht="12.75">
      <c r="A149" s="1">
        <v>39244</v>
      </c>
      <c r="B149">
        <v>6</v>
      </c>
      <c r="C149" t="s">
        <v>13</v>
      </c>
    </row>
    <row r="150" spans="1:3" ht="12.75">
      <c r="A150" s="1">
        <v>39244</v>
      </c>
      <c r="B150">
        <v>7</v>
      </c>
      <c r="C150" t="s">
        <v>13</v>
      </c>
    </row>
    <row r="151" spans="1:3" ht="12.75">
      <c r="A151" s="1">
        <v>39244</v>
      </c>
      <c r="B151">
        <v>8</v>
      </c>
      <c r="C151" t="s">
        <v>13</v>
      </c>
    </row>
    <row r="152" spans="1:3" ht="12.75">
      <c r="A152" s="1">
        <v>39244</v>
      </c>
      <c r="B152">
        <v>9</v>
      </c>
      <c r="C152" t="s">
        <v>13</v>
      </c>
    </row>
    <row r="153" spans="1:3" ht="12.75">
      <c r="A153" s="1">
        <v>39244</v>
      </c>
      <c r="B153">
        <v>10</v>
      </c>
      <c r="C153" t="s">
        <v>13</v>
      </c>
    </row>
    <row r="154" spans="1:3" ht="12.75">
      <c r="A154" s="1">
        <v>39281</v>
      </c>
      <c r="B154">
        <v>1</v>
      </c>
      <c r="C154" t="s">
        <v>13</v>
      </c>
    </row>
    <row r="155" spans="1:3" ht="12.75">
      <c r="A155" s="1">
        <v>39281</v>
      </c>
      <c r="B155">
        <v>2</v>
      </c>
      <c r="C155" t="s">
        <v>13</v>
      </c>
    </row>
    <row r="156" spans="1:3" ht="12.75">
      <c r="A156" s="1">
        <v>39281</v>
      </c>
      <c r="B156">
        <v>3</v>
      </c>
      <c r="C156" t="s">
        <v>13</v>
      </c>
    </row>
    <row r="157" spans="1:3" ht="12.75">
      <c r="A157" s="1">
        <v>39281</v>
      </c>
      <c r="B157">
        <v>4</v>
      </c>
      <c r="C157" t="s">
        <v>13</v>
      </c>
    </row>
    <row r="158" spans="1:3" ht="12.75">
      <c r="A158" s="1">
        <v>39281</v>
      </c>
      <c r="B158">
        <v>5</v>
      </c>
      <c r="C158" t="s">
        <v>13</v>
      </c>
    </row>
    <row r="159" spans="1:3" ht="12.75">
      <c r="A159" s="1">
        <v>39281</v>
      </c>
      <c r="B159">
        <v>6</v>
      </c>
      <c r="C159" t="s">
        <v>13</v>
      </c>
    </row>
    <row r="160" spans="1:3" ht="12.75">
      <c r="A160" s="1">
        <v>39281</v>
      </c>
      <c r="B160">
        <v>7</v>
      </c>
      <c r="C160" t="s">
        <v>13</v>
      </c>
    </row>
    <row r="161" spans="1:3" ht="12.75">
      <c r="A161" s="1">
        <v>39281</v>
      </c>
      <c r="B161">
        <v>8</v>
      </c>
      <c r="C161" t="s">
        <v>13</v>
      </c>
    </row>
    <row r="162" spans="1:3" ht="12.75">
      <c r="A162" s="1">
        <v>39281</v>
      </c>
      <c r="B162">
        <v>9</v>
      </c>
      <c r="C162" t="s">
        <v>13</v>
      </c>
    </row>
    <row r="163" spans="1:3" ht="12.75">
      <c r="A163" s="1">
        <v>39322</v>
      </c>
      <c r="B163">
        <v>1</v>
      </c>
      <c r="C163" t="s">
        <v>13</v>
      </c>
    </row>
    <row r="164" spans="1:3" ht="12.75">
      <c r="A164" s="1">
        <v>39322</v>
      </c>
      <c r="B164">
        <v>2</v>
      </c>
      <c r="C164" t="s">
        <v>13</v>
      </c>
    </row>
    <row r="165" spans="1:3" ht="12.75">
      <c r="A165" s="1">
        <v>39322</v>
      </c>
      <c r="B165">
        <v>3</v>
      </c>
      <c r="C165" t="s">
        <v>13</v>
      </c>
    </row>
    <row r="166" spans="1:3" ht="12.75">
      <c r="A166" s="1">
        <v>39322</v>
      </c>
      <c r="B166">
        <v>4</v>
      </c>
      <c r="C166" t="s">
        <v>13</v>
      </c>
    </row>
    <row r="167" spans="1:3" ht="12.75">
      <c r="A167" s="1">
        <v>39322</v>
      </c>
      <c r="B167">
        <v>5</v>
      </c>
      <c r="C167" t="s">
        <v>13</v>
      </c>
    </row>
    <row r="168" spans="1:3" ht="12.75">
      <c r="A168" s="1">
        <v>39322</v>
      </c>
      <c r="B168">
        <v>6</v>
      </c>
      <c r="C168" t="s">
        <v>13</v>
      </c>
    </row>
    <row r="169" spans="1:3" ht="12.75">
      <c r="A169" s="1">
        <v>39322</v>
      </c>
      <c r="B169">
        <v>7</v>
      </c>
      <c r="C169" t="s">
        <v>13</v>
      </c>
    </row>
    <row r="170" spans="1:3" ht="12.75">
      <c r="A170" s="1">
        <v>39322</v>
      </c>
      <c r="B170">
        <v>8</v>
      </c>
      <c r="C170" t="s">
        <v>13</v>
      </c>
    </row>
    <row r="171" spans="1:3" ht="12.75">
      <c r="A171" s="1">
        <v>39345</v>
      </c>
      <c r="B171">
        <v>1</v>
      </c>
      <c r="C171" t="s">
        <v>13</v>
      </c>
    </row>
    <row r="172" spans="1:3" ht="12.75">
      <c r="A172" s="1">
        <v>39345</v>
      </c>
      <c r="B172">
        <v>2</v>
      </c>
      <c r="C172" t="s">
        <v>13</v>
      </c>
    </row>
    <row r="173" spans="1:3" ht="12.75">
      <c r="A173" s="1">
        <v>39345</v>
      </c>
      <c r="B173">
        <v>3</v>
      </c>
      <c r="C173" t="s">
        <v>13</v>
      </c>
    </row>
    <row r="174" spans="1:3" ht="12.75">
      <c r="A174" s="1">
        <v>39345</v>
      </c>
      <c r="B174">
        <v>4</v>
      </c>
      <c r="C174" t="s">
        <v>13</v>
      </c>
    </row>
    <row r="175" spans="1:3" ht="12.75">
      <c r="A175" s="1">
        <v>39345</v>
      </c>
      <c r="B175">
        <v>5</v>
      </c>
      <c r="C175" t="s">
        <v>13</v>
      </c>
    </row>
    <row r="176" spans="1:3" ht="12.75">
      <c r="A176" s="1">
        <v>39345</v>
      </c>
      <c r="B176">
        <v>6</v>
      </c>
      <c r="C176" t="s">
        <v>13</v>
      </c>
    </row>
    <row r="177" spans="1:3" ht="12.75">
      <c r="A177" s="1">
        <v>39345</v>
      </c>
      <c r="B177">
        <v>7</v>
      </c>
      <c r="C177" t="s">
        <v>13</v>
      </c>
    </row>
    <row r="178" spans="1:3" ht="12.75">
      <c r="A178" s="1">
        <v>39345</v>
      </c>
      <c r="B178">
        <v>8</v>
      </c>
      <c r="C178" t="s">
        <v>13</v>
      </c>
    </row>
    <row r="179" spans="1:3" ht="12.75">
      <c r="A179" s="1">
        <v>39553</v>
      </c>
      <c r="B179">
        <v>1</v>
      </c>
      <c r="C179" t="s">
        <v>13</v>
      </c>
    </row>
    <row r="180" spans="1:3" ht="12.75">
      <c r="A180" s="1">
        <v>39553</v>
      </c>
      <c r="B180">
        <v>2</v>
      </c>
      <c r="C180" t="s">
        <v>13</v>
      </c>
    </row>
    <row r="181" spans="1:3" ht="12.75">
      <c r="A181" s="1">
        <v>39553</v>
      </c>
      <c r="B181">
        <v>3</v>
      </c>
      <c r="C181" t="s">
        <v>13</v>
      </c>
    </row>
    <row r="182" spans="1:3" ht="12.75">
      <c r="A182" s="1">
        <v>39553</v>
      </c>
      <c r="B182">
        <v>4</v>
      </c>
      <c r="C182" t="s">
        <v>13</v>
      </c>
    </row>
    <row r="183" spans="1:3" ht="12.75">
      <c r="A183" s="1">
        <v>39553</v>
      </c>
      <c r="B183">
        <v>5</v>
      </c>
      <c r="C183" t="s">
        <v>13</v>
      </c>
    </row>
    <row r="184" spans="1:3" ht="12.75">
      <c r="A184" s="1">
        <v>39553</v>
      </c>
      <c r="B184">
        <v>6</v>
      </c>
      <c r="C184" t="s">
        <v>13</v>
      </c>
    </row>
    <row r="185" spans="1:3" ht="12.75">
      <c r="A185" s="1">
        <v>39553</v>
      </c>
      <c r="B185">
        <v>7</v>
      </c>
      <c r="C185" t="s">
        <v>13</v>
      </c>
    </row>
    <row r="186" spans="1:3" ht="12.75">
      <c r="A186" s="1">
        <v>39553</v>
      </c>
      <c r="B186">
        <v>8</v>
      </c>
      <c r="C186" t="s">
        <v>13</v>
      </c>
    </row>
    <row r="187" spans="1:3" ht="12.75">
      <c r="A187" s="1">
        <v>39553</v>
      </c>
      <c r="B187">
        <v>9</v>
      </c>
      <c r="C187" t="s">
        <v>13</v>
      </c>
    </row>
    <row r="188" spans="1:3" ht="12.75">
      <c r="A188" s="1">
        <v>39553</v>
      </c>
      <c r="B188">
        <v>10</v>
      </c>
      <c r="C188" t="s">
        <v>13</v>
      </c>
    </row>
    <row r="189" spans="1:3" ht="12.75">
      <c r="A189" s="1">
        <v>39595</v>
      </c>
      <c r="B189">
        <v>1</v>
      </c>
      <c r="C189" t="s">
        <v>13</v>
      </c>
    </row>
    <row r="190" spans="1:3" ht="12.75">
      <c r="A190" s="1">
        <v>39595</v>
      </c>
      <c r="B190">
        <v>2</v>
      </c>
      <c r="C190" t="s">
        <v>13</v>
      </c>
    </row>
    <row r="191" spans="1:3" ht="12.75">
      <c r="A191" s="1">
        <v>39595</v>
      </c>
      <c r="B191">
        <v>3</v>
      </c>
      <c r="C191" t="s">
        <v>13</v>
      </c>
    </row>
    <row r="192" spans="1:3" ht="12.75">
      <c r="A192" s="1">
        <v>39595</v>
      </c>
      <c r="B192">
        <v>4</v>
      </c>
      <c r="C192" t="s">
        <v>13</v>
      </c>
    </row>
    <row r="193" spans="1:3" ht="12.75">
      <c r="A193" s="1">
        <v>39595</v>
      </c>
      <c r="B193">
        <v>5</v>
      </c>
      <c r="C193" t="s">
        <v>13</v>
      </c>
    </row>
    <row r="194" spans="1:3" ht="12.75">
      <c r="A194" s="1">
        <v>39595</v>
      </c>
      <c r="B194">
        <v>6</v>
      </c>
      <c r="C194" t="s">
        <v>13</v>
      </c>
    </row>
    <row r="195" spans="1:3" ht="12.75">
      <c r="A195" s="1">
        <v>39595</v>
      </c>
      <c r="B195">
        <v>7</v>
      </c>
      <c r="C195" t="s">
        <v>13</v>
      </c>
    </row>
    <row r="196" spans="1:3" ht="12.75">
      <c r="A196" s="1">
        <v>39595</v>
      </c>
      <c r="B196">
        <v>8</v>
      </c>
      <c r="C196" t="s">
        <v>13</v>
      </c>
    </row>
    <row r="197" spans="1:3" ht="12.75">
      <c r="A197" s="1">
        <v>39595</v>
      </c>
      <c r="B197">
        <v>9</v>
      </c>
      <c r="C197" t="s">
        <v>13</v>
      </c>
    </row>
    <row r="198" spans="1:3" ht="12.75">
      <c r="A198" s="1">
        <v>39595</v>
      </c>
      <c r="B198">
        <v>10</v>
      </c>
      <c r="C198" t="s">
        <v>13</v>
      </c>
    </row>
    <row r="199" spans="1:3" ht="12.75">
      <c r="A199" s="1">
        <v>39638</v>
      </c>
      <c r="B199">
        <v>1</v>
      </c>
      <c r="C199" t="s">
        <v>13</v>
      </c>
    </row>
    <row r="200" spans="1:3" ht="12.75">
      <c r="A200" s="1">
        <v>39638</v>
      </c>
      <c r="B200">
        <v>2</v>
      </c>
      <c r="C200" t="s">
        <v>13</v>
      </c>
    </row>
    <row r="201" spans="1:3" ht="12.75">
      <c r="A201" s="1">
        <v>39638</v>
      </c>
      <c r="B201">
        <v>3</v>
      </c>
      <c r="C201" t="s">
        <v>13</v>
      </c>
    </row>
    <row r="202" spans="1:3" ht="12.75">
      <c r="A202" s="1">
        <v>39638</v>
      </c>
      <c r="B202">
        <v>4</v>
      </c>
      <c r="C202" t="s">
        <v>13</v>
      </c>
    </row>
    <row r="203" spans="1:3" ht="12.75">
      <c r="A203" s="1">
        <v>39638</v>
      </c>
      <c r="B203">
        <v>5</v>
      </c>
      <c r="C203" t="s">
        <v>13</v>
      </c>
    </row>
    <row r="204" spans="1:3" ht="12.75">
      <c r="A204" s="1">
        <v>39638</v>
      </c>
      <c r="B204">
        <v>6</v>
      </c>
      <c r="C204" t="s">
        <v>13</v>
      </c>
    </row>
    <row r="205" spans="1:3" ht="12.75">
      <c r="A205" s="1">
        <v>39638</v>
      </c>
      <c r="B205">
        <v>7</v>
      </c>
      <c r="C205" t="s">
        <v>13</v>
      </c>
    </row>
    <row r="206" spans="1:3" ht="12.75">
      <c r="A206" s="1">
        <v>39638</v>
      </c>
      <c r="B206">
        <v>8</v>
      </c>
      <c r="C206" t="s">
        <v>13</v>
      </c>
    </row>
    <row r="207" spans="1:3" ht="12.75">
      <c r="A207" s="1">
        <v>39638</v>
      </c>
      <c r="B207">
        <v>9</v>
      </c>
      <c r="C207" t="s">
        <v>13</v>
      </c>
    </row>
    <row r="208" spans="1:3" ht="12.75">
      <c r="A208" s="1">
        <v>39638</v>
      </c>
      <c r="B208">
        <v>10</v>
      </c>
      <c r="C208" t="s">
        <v>13</v>
      </c>
    </row>
    <row r="209" spans="1:3" ht="12.75">
      <c r="A209" s="1">
        <v>39659</v>
      </c>
      <c r="B209">
        <v>1</v>
      </c>
      <c r="C209" t="s">
        <v>13</v>
      </c>
    </row>
    <row r="210" spans="1:3" ht="12.75">
      <c r="A210" s="1">
        <v>39659</v>
      </c>
      <c r="B210">
        <v>2</v>
      </c>
      <c r="C210" t="s">
        <v>13</v>
      </c>
    </row>
    <row r="211" spans="1:3" ht="12.75">
      <c r="A211" s="1">
        <v>39659</v>
      </c>
      <c r="B211">
        <v>3</v>
      </c>
      <c r="C211" t="s">
        <v>13</v>
      </c>
    </row>
    <row r="212" spans="1:3" ht="12.75">
      <c r="A212" s="1">
        <v>39659</v>
      </c>
      <c r="B212">
        <v>4</v>
      </c>
      <c r="C212" t="s">
        <v>13</v>
      </c>
    </row>
    <row r="213" spans="1:3" ht="12.75">
      <c r="A213" s="1">
        <v>39659</v>
      </c>
      <c r="B213">
        <v>5</v>
      </c>
      <c r="C213" t="s">
        <v>13</v>
      </c>
    </row>
    <row r="214" spans="1:3" ht="12.75">
      <c r="A214" s="1">
        <v>39659</v>
      </c>
      <c r="B214">
        <v>6</v>
      </c>
      <c r="C214" t="s">
        <v>13</v>
      </c>
    </row>
    <row r="215" spans="1:3" ht="12.75">
      <c r="A215" s="1">
        <v>39659</v>
      </c>
      <c r="B215">
        <v>7</v>
      </c>
      <c r="C215" t="s">
        <v>13</v>
      </c>
    </row>
    <row r="216" spans="1:3" ht="12.75">
      <c r="A216" s="1">
        <v>39659</v>
      </c>
      <c r="B216">
        <v>8</v>
      </c>
      <c r="C216" t="s">
        <v>13</v>
      </c>
    </row>
    <row r="217" spans="1:3" ht="12.75">
      <c r="A217" s="1">
        <v>39659</v>
      </c>
      <c r="B217">
        <v>9</v>
      </c>
      <c r="C217" t="s">
        <v>13</v>
      </c>
    </row>
    <row r="218" spans="1:3" ht="12.75">
      <c r="A218" s="1">
        <v>39659</v>
      </c>
      <c r="B218">
        <v>10</v>
      </c>
      <c r="C218" t="s">
        <v>13</v>
      </c>
    </row>
    <row r="219" spans="1:3" ht="12.75">
      <c r="A219" s="1">
        <v>39681</v>
      </c>
      <c r="B219">
        <v>1</v>
      </c>
      <c r="C219" t="s">
        <v>13</v>
      </c>
    </row>
    <row r="220" spans="1:3" ht="12.75">
      <c r="A220" s="1">
        <v>39681</v>
      </c>
      <c r="B220">
        <v>2</v>
      </c>
      <c r="C220" t="s">
        <v>13</v>
      </c>
    </row>
    <row r="221" spans="1:3" ht="12.75">
      <c r="A221" s="1">
        <v>39681</v>
      </c>
      <c r="B221">
        <v>3</v>
      </c>
      <c r="C221" t="s">
        <v>13</v>
      </c>
    </row>
    <row r="222" spans="1:3" ht="12.75">
      <c r="A222" s="1">
        <v>39681</v>
      </c>
      <c r="B222">
        <v>4</v>
      </c>
      <c r="C222" t="s">
        <v>13</v>
      </c>
    </row>
    <row r="223" spans="1:3" ht="12.75">
      <c r="A223" s="1">
        <v>39681</v>
      </c>
      <c r="B223">
        <v>5</v>
      </c>
      <c r="C223" t="s">
        <v>13</v>
      </c>
    </row>
    <row r="224" spans="1:3" ht="12.75">
      <c r="A224" s="1">
        <v>39681</v>
      </c>
      <c r="B224">
        <v>6</v>
      </c>
      <c r="C224" t="s">
        <v>13</v>
      </c>
    </row>
    <row r="225" spans="1:3" ht="12.75">
      <c r="A225" s="1">
        <v>39681</v>
      </c>
      <c r="B225">
        <v>7</v>
      </c>
      <c r="C225" t="s">
        <v>13</v>
      </c>
    </row>
    <row r="226" spans="1:3" ht="12.75">
      <c r="A226" s="1">
        <v>39681</v>
      </c>
      <c r="B226">
        <v>8</v>
      </c>
      <c r="C226" t="s">
        <v>13</v>
      </c>
    </row>
    <row r="227" spans="1:3" ht="12.75">
      <c r="A227" s="1">
        <v>39681</v>
      </c>
      <c r="B227">
        <v>9</v>
      </c>
      <c r="C227" t="s">
        <v>13</v>
      </c>
    </row>
    <row r="228" spans="1:3" ht="12.75">
      <c r="A228" s="1">
        <v>39694</v>
      </c>
      <c r="B228">
        <v>1</v>
      </c>
      <c r="C228" t="s">
        <v>13</v>
      </c>
    </row>
    <row r="229" spans="1:3" ht="12.75">
      <c r="A229" s="1">
        <v>39694</v>
      </c>
      <c r="B229">
        <v>2</v>
      </c>
      <c r="C229" t="s">
        <v>13</v>
      </c>
    </row>
    <row r="230" spans="1:3" ht="12.75">
      <c r="A230" s="1">
        <v>39694</v>
      </c>
      <c r="B230">
        <v>3</v>
      </c>
      <c r="C230" t="s">
        <v>13</v>
      </c>
    </row>
    <row r="231" spans="1:3" ht="12.75">
      <c r="A231" s="1">
        <v>39694</v>
      </c>
      <c r="B231">
        <v>4</v>
      </c>
      <c r="C231" t="s">
        <v>13</v>
      </c>
    </row>
    <row r="232" spans="1:3" ht="12.75">
      <c r="A232" s="1">
        <v>39694</v>
      </c>
      <c r="B232">
        <v>5</v>
      </c>
      <c r="C232" t="s">
        <v>13</v>
      </c>
    </row>
    <row r="233" spans="1:3" ht="12.75">
      <c r="A233" s="1">
        <v>39694</v>
      </c>
      <c r="B233">
        <v>6</v>
      </c>
      <c r="C233" t="s">
        <v>13</v>
      </c>
    </row>
    <row r="234" spans="1:3" ht="12.75">
      <c r="A234" s="1">
        <v>39694</v>
      </c>
      <c r="B234">
        <v>7</v>
      </c>
      <c r="C234" t="s">
        <v>13</v>
      </c>
    </row>
    <row r="235" spans="1:3" ht="12.75">
      <c r="A235" s="1">
        <v>39694</v>
      </c>
      <c r="B235">
        <v>8</v>
      </c>
      <c r="C235" t="s">
        <v>13</v>
      </c>
    </row>
    <row r="236" spans="1:3" ht="12.75">
      <c r="A236" s="1">
        <v>39694</v>
      </c>
      <c r="B236">
        <v>9</v>
      </c>
      <c r="C236" t="s">
        <v>13</v>
      </c>
    </row>
    <row r="237" spans="1:3" ht="12.75">
      <c r="A237" s="1">
        <v>39918</v>
      </c>
      <c r="B237">
        <v>1</v>
      </c>
      <c r="C237" t="s">
        <v>13</v>
      </c>
    </row>
    <row r="238" spans="1:3" ht="12.75">
      <c r="A238" s="1">
        <v>39918</v>
      </c>
      <c r="B238">
        <v>2</v>
      </c>
      <c r="C238" t="s">
        <v>13</v>
      </c>
    </row>
    <row r="239" spans="1:3" ht="12.75">
      <c r="A239" s="1">
        <v>39918</v>
      </c>
      <c r="B239">
        <v>3</v>
      </c>
      <c r="C239" t="s">
        <v>13</v>
      </c>
    </row>
    <row r="240" spans="1:3" ht="12.75">
      <c r="A240" s="1">
        <v>39918</v>
      </c>
      <c r="B240">
        <v>4</v>
      </c>
      <c r="C240" t="s">
        <v>13</v>
      </c>
    </row>
    <row r="241" spans="1:3" ht="12.75">
      <c r="A241" s="1">
        <v>39918</v>
      </c>
      <c r="B241">
        <v>5</v>
      </c>
      <c r="C241" t="s">
        <v>13</v>
      </c>
    </row>
    <row r="242" spans="1:3" ht="12.75">
      <c r="A242" s="1">
        <v>39918</v>
      </c>
      <c r="B242">
        <v>6</v>
      </c>
      <c r="C242" t="s">
        <v>13</v>
      </c>
    </row>
    <row r="243" spans="1:3" ht="12.75">
      <c r="A243" s="1">
        <v>39918</v>
      </c>
      <c r="B243">
        <v>7</v>
      </c>
      <c r="C243" t="s">
        <v>13</v>
      </c>
    </row>
    <row r="244" spans="1:3" ht="12.75">
      <c r="A244" s="1">
        <v>39951</v>
      </c>
      <c r="B244">
        <v>1</v>
      </c>
      <c r="C244" t="s">
        <v>13</v>
      </c>
    </row>
    <row r="245" spans="1:3" ht="12.75">
      <c r="A245" s="1">
        <v>39951</v>
      </c>
      <c r="B245">
        <v>2</v>
      </c>
      <c r="C245" t="s">
        <v>13</v>
      </c>
    </row>
    <row r="246" spans="1:3" ht="12.75">
      <c r="A246" s="1">
        <v>39951</v>
      </c>
      <c r="B246">
        <v>3</v>
      </c>
      <c r="C246" t="s">
        <v>13</v>
      </c>
    </row>
    <row r="247" spans="1:3" ht="12.75">
      <c r="A247" s="1">
        <v>39951</v>
      </c>
      <c r="B247">
        <v>4</v>
      </c>
      <c r="C247" t="s">
        <v>13</v>
      </c>
    </row>
    <row r="248" spans="1:3" ht="12.75">
      <c r="A248" s="1">
        <v>39951</v>
      </c>
      <c r="B248">
        <v>5</v>
      </c>
      <c r="C248" t="s">
        <v>13</v>
      </c>
    </row>
    <row r="249" spans="1:3" ht="12.75">
      <c r="A249" s="1">
        <v>39951</v>
      </c>
      <c r="B249">
        <v>6</v>
      </c>
      <c r="C249" t="s">
        <v>13</v>
      </c>
    </row>
    <row r="250" spans="1:3" ht="12.75">
      <c r="A250" s="1">
        <v>39951</v>
      </c>
      <c r="B250">
        <v>7</v>
      </c>
      <c r="C250" t="s">
        <v>13</v>
      </c>
    </row>
    <row r="251" spans="1:3" ht="12.75">
      <c r="A251" s="1">
        <v>39951</v>
      </c>
      <c r="B251">
        <v>8</v>
      </c>
      <c r="C251" t="s">
        <v>13</v>
      </c>
    </row>
    <row r="252" spans="1:3" ht="12.75">
      <c r="A252" s="1">
        <v>39951</v>
      </c>
      <c r="B252">
        <v>9</v>
      </c>
      <c r="C252" t="s">
        <v>13</v>
      </c>
    </row>
    <row r="253" spans="1:3" ht="12.75">
      <c r="A253" s="1">
        <v>39976</v>
      </c>
      <c r="B253">
        <v>1</v>
      </c>
      <c r="C253" t="s">
        <v>13</v>
      </c>
    </row>
    <row r="254" spans="1:3" ht="12.75">
      <c r="A254" s="1">
        <v>39976</v>
      </c>
      <c r="B254">
        <v>2</v>
      </c>
      <c r="C254" t="s">
        <v>13</v>
      </c>
    </row>
    <row r="255" spans="1:3" ht="12.75">
      <c r="A255" s="1">
        <v>39976</v>
      </c>
      <c r="B255">
        <v>3</v>
      </c>
      <c r="C255" t="s">
        <v>13</v>
      </c>
    </row>
    <row r="256" spans="1:3" ht="12.75">
      <c r="A256" s="1">
        <v>39976</v>
      </c>
      <c r="B256">
        <v>4</v>
      </c>
      <c r="C256" t="s">
        <v>13</v>
      </c>
    </row>
    <row r="257" spans="1:3" ht="12.75">
      <c r="A257" s="1">
        <v>39976</v>
      </c>
      <c r="B257">
        <v>5</v>
      </c>
      <c r="C257" t="s">
        <v>13</v>
      </c>
    </row>
    <row r="258" spans="1:3" ht="12.75">
      <c r="A258" s="1">
        <v>39976</v>
      </c>
      <c r="B258">
        <v>6</v>
      </c>
      <c r="C258" t="s">
        <v>13</v>
      </c>
    </row>
    <row r="259" spans="1:3" ht="12.75">
      <c r="A259" s="1">
        <v>39976</v>
      </c>
      <c r="B259">
        <v>7</v>
      </c>
      <c r="C259" t="s">
        <v>13</v>
      </c>
    </row>
    <row r="260" spans="1:3" ht="12.75">
      <c r="A260" s="1">
        <v>39976</v>
      </c>
      <c r="B260">
        <v>8</v>
      </c>
      <c r="C260" t="s">
        <v>13</v>
      </c>
    </row>
    <row r="261" spans="1:3" ht="12.75">
      <c r="A261" s="1">
        <v>39989</v>
      </c>
      <c r="B261">
        <v>1</v>
      </c>
      <c r="C261" t="s">
        <v>13</v>
      </c>
    </row>
    <row r="262" spans="1:3" ht="12.75">
      <c r="A262" s="1">
        <v>39989</v>
      </c>
      <c r="B262">
        <v>2</v>
      </c>
      <c r="C262" t="s">
        <v>13</v>
      </c>
    </row>
    <row r="263" spans="1:3" ht="12.75">
      <c r="A263" s="1">
        <v>39989</v>
      </c>
      <c r="B263">
        <v>3</v>
      </c>
      <c r="C263" t="s">
        <v>13</v>
      </c>
    </row>
    <row r="264" spans="1:3" ht="12.75">
      <c r="A264" s="1">
        <v>39989</v>
      </c>
      <c r="B264">
        <v>4</v>
      </c>
      <c r="C264" t="s">
        <v>13</v>
      </c>
    </row>
    <row r="265" spans="1:3" ht="12.75">
      <c r="A265" s="1">
        <v>39989</v>
      </c>
      <c r="B265">
        <v>5</v>
      </c>
      <c r="C265" t="s">
        <v>13</v>
      </c>
    </row>
    <row r="266" spans="1:3" ht="12.75">
      <c r="A266" s="1">
        <v>39989</v>
      </c>
      <c r="B266">
        <v>6</v>
      </c>
      <c r="C266" t="s">
        <v>13</v>
      </c>
    </row>
    <row r="267" spans="1:3" ht="12.75">
      <c r="A267" s="1">
        <v>39989</v>
      </c>
      <c r="B267">
        <v>7</v>
      </c>
      <c r="C267" t="s">
        <v>13</v>
      </c>
    </row>
    <row r="268" spans="1:3" ht="12.75">
      <c r="A268" s="1">
        <v>39989</v>
      </c>
      <c r="B268">
        <v>8</v>
      </c>
      <c r="C268" t="s">
        <v>13</v>
      </c>
    </row>
    <row r="269" spans="1:3" ht="12.75">
      <c r="A269" s="1">
        <v>40002</v>
      </c>
      <c r="B269">
        <v>1</v>
      </c>
      <c r="C269" t="s">
        <v>13</v>
      </c>
    </row>
    <row r="270" spans="1:3" ht="12.75">
      <c r="A270" s="1">
        <v>40002</v>
      </c>
      <c r="B270">
        <v>2</v>
      </c>
      <c r="C270" t="s">
        <v>13</v>
      </c>
    </row>
    <row r="271" spans="1:3" ht="12.75">
      <c r="A271" s="1">
        <v>40002</v>
      </c>
      <c r="B271">
        <v>3</v>
      </c>
      <c r="C271" t="s">
        <v>13</v>
      </c>
    </row>
    <row r="272" spans="1:3" ht="12.75">
      <c r="A272" s="1">
        <v>40002</v>
      </c>
      <c r="B272">
        <v>4</v>
      </c>
      <c r="C272" t="s">
        <v>13</v>
      </c>
    </row>
    <row r="273" spans="1:3" ht="12.75">
      <c r="A273" s="1">
        <v>40002</v>
      </c>
      <c r="B273">
        <v>5</v>
      </c>
      <c r="C273" t="s">
        <v>13</v>
      </c>
    </row>
    <row r="274" spans="1:3" ht="12.75">
      <c r="A274" s="1">
        <v>40002</v>
      </c>
      <c r="B274">
        <v>6</v>
      </c>
      <c r="C274" t="s">
        <v>13</v>
      </c>
    </row>
    <row r="275" spans="1:3" ht="12.75">
      <c r="A275" s="1">
        <v>40002</v>
      </c>
      <c r="B275">
        <v>7</v>
      </c>
      <c r="C275" t="s">
        <v>13</v>
      </c>
    </row>
    <row r="276" spans="1:3" ht="12.75">
      <c r="A276" s="1">
        <v>40002</v>
      </c>
      <c r="B276">
        <v>8</v>
      </c>
      <c r="C276" t="s">
        <v>13</v>
      </c>
    </row>
    <row r="277" spans="1:3" ht="12.75">
      <c r="A277" s="1">
        <v>40002</v>
      </c>
      <c r="B277">
        <v>9</v>
      </c>
      <c r="C277" t="s">
        <v>13</v>
      </c>
    </row>
    <row r="278" spans="1:3" ht="12.75">
      <c r="A278" s="1">
        <v>40015</v>
      </c>
      <c r="B278">
        <v>0</v>
      </c>
      <c r="C278" t="s">
        <v>13</v>
      </c>
    </row>
    <row r="279" spans="1:3" ht="12.75">
      <c r="A279" s="1">
        <v>40015</v>
      </c>
      <c r="B279">
        <v>1</v>
      </c>
      <c r="C279" t="s">
        <v>13</v>
      </c>
    </row>
    <row r="280" spans="1:3" ht="12.75">
      <c r="A280" s="1">
        <v>40015</v>
      </c>
      <c r="B280">
        <v>2</v>
      </c>
      <c r="C280" t="s">
        <v>13</v>
      </c>
    </row>
    <row r="281" spans="1:3" ht="12.75">
      <c r="A281" s="1">
        <v>40015</v>
      </c>
      <c r="B281">
        <v>3</v>
      </c>
      <c r="C281" t="s">
        <v>13</v>
      </c>
    </row>
    <row r="282" spans="1:3" ht="12.75">
      <c r="A282" s="1">
        <v>40015</v>
      </c>
      <c r="B282">
        <v>3.5</v>
      </c>
      <c r="C282" t="s">
        <v>13</v>
      </c>
    </row>
    <row r="283" spans="1:3" ht="12.75">
      <c r="A283" s="1">
        <v>40015</v>
      </c>
      <c r="B283">
        <v>4</v>
      </c>
      <c r="C283" t="s">
        <v>13</v>
      </c>
    </row>
    <row r="284" spans="1:3" ht="12.75">
      <c r="A284" s="1">
        <v>40015</v>
      </c>
      <c r="B284">
        <v>5</v>
      </c>
      <c r="C284" t="s">
        <v>13</v>
      </c>
    </row>
    <row r="285" spans="1:3" ht="12.75">
      <c r="A285" s="1">
        <v>40015</v>
      </c>
      <c r="B285">
        <v>5.5</v>
      </c>
      <c r="C285" t="s">
        <v>13</v>
      </c>
    </row>
    <row r="286" spans="1:3" ht="12.75">
      <c r="A286" s="1">
        <v>40015</v>
      </c>
      <c r="B286">
        <v>6</v>
      </c>
      <c r="C286" t="s">
        <v>13</v>
      </c>
    </row>
    <row r="287" spans="1:3" ht="12.75">
      <c r="A287" s="1">
        <v>40015</v>
      </c>
      <c r="B287">
        <v>7</v>
      </c>
      <c r="C287" t="s">
        <v>13</v>
      </c>
    </row>
    <row r="288" spans="1:3" ht="12.75">
      <c r="A288" s="1">
        <v>40015</v>
      </c>
      <c r="B288">
        <v>8</v>
      </c>
      <c r="C288" t="s">
        <v>13</v>
      </c>
    </row>
    <row r="289" spans="1:3" ht="12.75">
      <c r="A289" s="1">
        <v>40015</v>
      </c>
      <c r="B289">
        <v>9</v>
      </c>
      <c r="C289" t="s">
        <v>13</v>
      </c>
    </row>
    <row r="290" spans="1:3" ht="12.75">
      <c r="A290" s="1">
        <v>40015</v>
      </c>
      <c r="B290">
        <v>10</v>
      </c>
      <c r="C290" t="s">
        <v>13</v>
      </c>
    </row>
    <row r="291" spans="1:3" ht="12.75">
      <c r="A291" s="1">
        <v>40032</v>
      </c>
      <c r="B291">
        <v>0</v>
      </c>
      <c r="C291" t="s">
        <v>13</v>
      </c>
    </row>
    <row r="292" spans="1:3" ht="12.75">
      <c r="A292" s="1">
        <v>40032</v>
      </c>
      <c r="B292">
        <v>1</v>
      </c>
      <c r="C292" t="s">
        <v>13</v>
      </c>
    </row>
    <row r="293" spans="1:3" ht="12.75">
      <c r="A293" s="1">
        <v>40032</v>
      </c>
      <c r="B293">
        <v>2</v>
      </c>
      <c r="C293" t="s">
        <v>13</v>
      </c>
    </row>
    <row r="294" spans="1:3" ht="12.75">
      <c r="A294" s="1">
        <v>40032</v>
      </c>
      <c r="B294">
        <v>3</v>
      </c>
      <c r="C294" t="s">
        <v>13</v>
      </c>
    </row>
    <row r="295" spans="1:3" ht="12.75">
      <c r="A295" s="1">
        <v>40032</v>
      </c>
      <c r="B295">
        <v>3.5</v>
      </c>
      <c r="C295" t="s">
        <v>13</v>
      </c>
    </row>
    <row r="296" spans="1:3" ht="12.75">
      <c r="A296" s="1">
        <v>40032</v>
      </c>
      <c r="B296">
        <v>4</v>
      </c>
      <c r="C296" t="s">
        <v>13</v>
      </c>
    </row>
    <row r="297" spans="1:3" ht="12.75">
      <c r="A297" s="1">
        <v>40032</v>
      </c>
      <c r="B297">
        <v>4.5</v>
      </c>
      <c r="C297" t="s">
        <v>13</v>
      </c>
    </row>
    <row r="298" spans="1:3" ht="12.75">
      <c r="A298" s="1">
        <v>40032</v>
      </c>
      <c r="B298">
        <v>5</v>
      </c>
      <c r="C298" t="s">
        <v>13</v>
      </c>
    </row>
    <row r="299" spans="1:3" ht="12.75">
      <c r="A299" s="1">
        <v>40032</v>
      </c>
      <c r="B299">
        <v>6</v>
      </c>
      <c r="C299" t="s">
        <v>13</v>
      </c>
    </row>
    <row r="300" spans="1:3" ht="12.75">
      <c r="A300" s="1">
        <v>40032</v>
      </c>
      <c r="B300">
        <v>7</v>
      </c>
      <c r="C300" t="s">
        <v>13</v>
      </c>
    </row>
    <row r="301" spans="1:3" ht="12.75">
      <c r="A301" s="1">
        <v>40032</v>
      </c>
      <c r="B301">
        <v>8</v>
      </c>
      <c r="C301" t="s">
        <v>13</v>
      </c>
    </row>
    <row r="302" spans="1:3" ht="12.75">
      <c r="A302" s="1">
        <v>40032</v>
      </c>
      <c r="B302">
        <v>9</v>
      </c>
      <c r="C302" t="s">
        <v>13</v>
      </c>
    </row>
    <row r="303" spans="1:3" ht="12.75">
      <c r="A303" s="1">
        <v>40032</v>
      </c>
      <c r="B303">
        <v>10</v>
      </c>
      <c r="C303" t="s">
        <v>13</v>
      </c>
    </row>
    <row r="304" spans="1:3" ht="12.75">
      <c r="A304" s="1">
        <v>40045</v>
      </c>
      <c r="B304">
        <v>1</v>
      </c>
      <c r="C304" t="s">
        <v>13</v>
      </c>
    </row>
    <row r="305" spans="1:3" ht="12.75">
      <c r="A305" s="1">
        <v>40045</v>
      </c>
      <c r="B305">
        <v>2</v>
      </c>
      <c r="C305" t="s">
        <v>13</v>
      </c>
    </row>
    <row r="306" spans="1:3" ht="12.75">
      <c r="A306" s="1">
        <v>40045</v>
      </c>
      <c r="B306">
        <v>3</v>
      </c>
      <c r="C306" t="s">
        <v>13</v>
      </c>
    </row>
    <row r="307" spans="1:3" ht="12.75">
      <c r="A307" s="1">
        <v>40045</v>
      </c>
      <c r="B307">
        <v>4</v>
      </c>
      <c r="C307" t="s">
        <v>13</v>
      </c>
    </row>
    <row r="308" spans="1:3" ht="12.75">
      <c r="A308" s="1">
        <v>40045</v>
      </c>
      <c r="B308">
        <v>5</v>
      </c>
      <c r="C308" t="s">
        <v>13</v>
      </c>
    </row>
    <row r="309" spans="1:3" ht="12.75">
      <c r="A309" s="1">
        <v>40045</v>
      </c>
      <c r="B309">
        <v>6</v>
      </c>
      <c r="C309" t="s">
        <v>13</v>
      </c>
    </row>
    <row r="310" spans="1:3" ht="12.75">
      <c r="A310" s="1">
        <v>40045</v>
      </c>
      <c r="B310">
        <v>7</v>
      </c>
      <c r="C310" t="s">
        <v>13</v>
      </c>
    </row>
    <row r="311" spans="1:3" ht="12.75">
      <c r="A311" s="1">
        <v>40045</v>
      </c>
      <c r="B311">
        <v>8</v>
      </c>
      <c r="C311" t="s">
        <v>13</v>
      </c>
    </row>
    <row r="312" spans="1:3" ht="12.75">
      <c r="A312" s="1">
        <v>40045</v>
      </c>
      <c r="B312">
        <v>9</v>
      </c>
      <c r="C312" t="s">
        <v>13</v>
      </c>
    </row>
    <row r="313" spans="1:3" ht="12.75">
      <c r="A313" s="1">
        <v>40059</v>
      </c>
      <c r="B313">
        <v>1</v>
      </c>
      <c r="C313" t="s">
        <v>13</v>
      </c>
    </row>
    <row r="314" spans="1:3" ht="12.75">
      <c r="A314" s="1">
        <v>40059</v>
      </c>
      <c r="B314">
        <v>2</v>
      </c>
      <c r="C314" t="s">
        <v>13</v>
      </c>
    </row>
    <row r="315" spans="1:3" ht="12.75">
      <c r="A315" s="1">
        <v>40059</v>
      </c>
      <c r="B315">
        <v>3</v>
      </c>
      <c r="C315" t="s">
        <v>13</v>
      </c>
    </row>
    <row r="316" spans="1:3" ht="12.75">
      <c r="A316" s="1">
        <v>40059</v>
      </c>
      <c r="B316">
        <v>4</v>
      </c>
      <c r="C316" t="s">
        <v>13</v>
      </c>
    </row>
    <row r="317" spans="1:3" ht="12.75">
      <c r="A317" s="1">
        <v>40059</v>
      </c>
      <c r="B317">
        <v>5</v>
      </c>
      <c r="C317" t="s">
        <v>13</v>
      </c>
    </row>
    <row r="318" spans="1:3" ht="12.75">
      <c r="A318" s="1">
        <v>40059</v>
      </c>
      <c r="B318">
        <v>6</v>
      </c>
      <c r="C318" t="s">
        <v>13</v>
      </c>
    </row>
    <row r="319" spans="1:3" ht="12.75">
      <c r="A319" s="1">
        <v>40059</v>
      </c>
      <c r="B319">
        <v>7</v>
      </c>
      <c r="C319" t="s">
        <v>13</v>
      </c>
    </row>
    <row r="320" spans="1:3" ht="12.75">
      <c r="A320" s="1">
        <v>40059</v>
      </c>
      <c r="B320">
        <v>8</v>
      </c>
      <c r="C320" t="s">
        <v>13</v>
      </c>
    </row>
    <row r="321" spans="1:3" ht="12.75">
      <c r="A321" s="1">
        <v>40059</v>
      </c>
      <c r="B321">
        <v>9</v>
      </c>
      <c r="C321" t="s">
        <v>13</v>
      </c>
    </row>
    <row r="325" spans="1:2" ht="12.75">
      <c r="A325" t="s">
        <v>9</v>
      </c>
      <c r="B325" t="s">
        <v>14</v>
      </c>
    </row>
    <row r="326" spans="1:2" ht="12.75">
      <c r="A326" s="1">
        <v>28978</v>
      </c>
      <c r="B326" t="s">
        <v>15</v>
      </c>
    </row>
    <row r="327" spans="1:2" ht="12.75">
      <c r="A327" s="1">
        <v>29075</v>
      </c>
      <c r="B327" t="s">
        <v>15</v>
      </c>
    </row>
    <row r="328" spans="1:2" ht="12.75">
      <c r="A328" s="1">
        <v>29158</v>
      </c>
      <c r="B328" t="s">
        <v>15</v>
      </c>
    </row>
    <row r="329" spans="1:2" ht="12.75">
      <c r="A329" s="1">
        <v>29459</v>
      </c>
      <c r="B329" t="s">
        <v>15</v>
      </c>
    </row>
    <row r="330" spans="1:2" ht="12.75">
      <c r="A330" s="1">
        <v>29531</v>
      </c>
      <c r="B330" t="s">
        <v>15</v>
      </c>
    </row>
    <row r="331" spans="1:2" ht="12.75">
      <c r="A331" s="1">
        <v>29615</v>
      </c>
      <c r="B331" t="s">
        <v>15</v>
      </c>
    </row>
    <row r="332" spans="1:2" ht="12.75">
      <c r="A332" s="1">
        <v>29706</v>
      </c>
      <c r="B332" t="s">
        <v>15</v>
      </c>
    </row>
    <row r="333" spans="1:2" ht="12.75">
      <c r="A333" s="1">
        <v>29789</v>
      </c>
      <c r="B333" t="s">
        <v>15</v>
      </c>
    </row>
    <row r="334" spans="1:2" ht="12.75">
      <c r="A334" s="1">
        <v>29908</v>
      </c>
      <c r="B334" t="s">
        <v>15</v>
      </c>
    </row>
    <row r="335" spans="1:2" ht="12.75">
      <c r="A335" s="1">
        <v>29990</v>
      </c>
      <c r="B335" t="s">
        <v>15</v>
      </c>
    </row>
    <row r="336" spans="1:2" ht="12.75">
      <c r="A336" s="1">
        <v>30076</v>
      </c>
      <c r="B336" t="s">
        <v>15</v>
      </c>
    </row>
    <row r="337" spans="1:2" ht="12.75">
      <c r="A337" s="1">
        <v>34493</v>
      </c>
      <c r="B337" t="s">
        <v>16</v>
      </c>
    </row>
    <row r="338" spans="1:2" ht="12.75">
      <c r="A338" s="1">
        <v>34807</v>
      </c>
      <c r="B338" t="s">
        <v>16</v>
      </c>
    </row>
    <row r="339" spans="1:2" ht="12.75">
      <c r="A339" s="1">
        <v>37735</v>
      </c>
      <c r="B339" t="s">
        <v>17</v>
      </c>
    </row>
    <row r="340" spans="1:2" ht="12.75">
      <c r="A340" s="1">
        <v>37819</v>
      </c>
      <c r="B340" t="s">
        <v>17</v>
      </c>
    </row>
    <row r="341" spans="1:2" ht="12.75">
      <c r="A341" s="1">
        <v>37847</v>
      </c>
      <c r="B341" t="s">
        <v>18</v>
      </c>
    </row>
    <row r="342" spans="1:2" ht="12.75">
      <c r="A342" s="1">
        <v>38105</v>
      </c>
      <c r="B342" t="s">
        <v>19</v>
      </c>
    </row>
    <row r="343" spans="1:2" ht="12.75">
      <c r="A343" s="1">
        <v>38113</v>
      </c>
      <c r="B343" t="s">
        <v>17</v>
      </c>
    </row>
    <row r="344" spans="1:2" ht="12.75">
      <c r="A344" s="1">
        <v>38130</v>
      </c>
      <c r="B344" t="s">
        <v>20</v>
      </c>
    </row>
    <row r="345" spans="1:2" ht="12.75">
      <c r="A345" s="1">
        <v>38143</v>
      </c>
      <c r="B345" t="s">
        <v>21</v>
      </c>
    </row>
    <row r="346" spans="1:2" ht="12.75">
      <c r="A346" s="1">
        <v>38154</v>
      </c>
      <c r="B346" t="s">
        <v>17</v>
      </c>
    </row>
    <row r="347" spans="1:2" ht="12.75">
      <c r="A347" s="1">
        <v>38158</v>
      </c>
      <c r="B347" t="s">
        <v>21</v>
      </c>
    </row>
    <row r="348" spans="1:2" ht="12.75">
      <c r="A348" s="1">
        <v>38168</v>
      </c>
      <c r="B348" t="s">
        <v>21</v>
      </c>
    </row>
    <row r="349" spans="1:2" ht="12.75">
      <c r="A349" s="1">
        <v>38187</v>
      </c>
      <c r="B349" t="s">
        <v>17</v>
      </c>
    </row>
    <row r="350" spans="1:2" ht="12.75">
      <c r="A350" s="1">
        <v>38198</v>
      </c>
      <c r="B350" t="s">
        <v>21</v>
      </c>
    </row>
    <row r="351" spans="1:2" ht="12.75">
      <c r="A351" s="1">
        <v>38223</v>
      </c>
      <c r="B351" t="s">
        <v>17</v>
      </c>
    </row>
    <row r="352" spans="1:2" ht="12.75">
      <c r="A352" s="1">
        <v>38229</v>
      </c>
      <c r="B352" t="s">
        <v>21</v>
      </c>
    </row>
    <row r="353" spans="1:2" ht="12.75">
      <c r="A353" s="1">
        <v>38243</v>
      </c>
      <c r="B353" t="s">
        <v>22</v>
      </c>
    </row>
    <row r="354" spans="1:2" ht="12.75">
      <c r="A354" s="1">
        <v>38599</v>
      </c>
      <c r="B354" t="s">
        <v>23</v>
      </c>
    </row>
    <row r="355" spans="1:2" ht="12.75">
      <c r="A355" s="1">
        <v>38629</v>
      </c>
      <c r="B355" t="s">
        <v>23</v>
      </c>
    </row>
    <row r="356" spans="1:2" ht="12.75">
      <c r="A356" s="1">
        <v>39595</v>
      </c>
      <c r="B356" t="s">
        <v>24</v>
      </c>
    </row>
    <row r="357" spans="1:2" ht="12.75">
      <c r="A357" s="1">
        <v>39638</v>
      </c>
      <c r="B357" t="s">
        <v>25</v>
      </c>
    </row>
    <row r="358" spans="1:2" ht="12.75">
      <c r="A358" s="1">
        <v>39659</v>
      </c>
      <c r="B358" t="s">
        <v>26</v>
      </c>
    </row>
    <row r="359" spans="1:2" ht="12.75">
      <c r="A359" s="1">
        <v>39681</v>
      </c>
      <c r="B359" t="s">
        <v>27</v>
      </c>
    </row>
    <row r="360" spans="1:2" ht="12.75">
      <c r="A360" s="1">
        <v>39694</v>
      </c>
      <c r="B360" t="s">
        <v>28</v>
      </c>
    </row>
    <row r="361" spans="1:2" ht="12.75">
      <c r="A361" s="1">
        <v>40015</v>
      </c>
      <c r="B361" t="s">
        <v>29</v>
      </c>
    </row>
    <row r="365" spans="1:2" ht="12.75">
      <c r="A365" t="s">
        <v>9</v>
      </c>
      <c r="B365" t="s">
        <v>30</v>
      </c>
    </row>
    <row r="366" spans="1:2" ht="12.75">
      <c r="A366" s="1">
        <v>34807</v>
      </c>
      <c r="B366" t="s">
        <v>31</v>
      </c>
    </row>
    <row r="367" spans="1:2" ht="12.75">
      <c r="A367" s="1">
        <v>37735</v>
      </c>
      <c r="B367" t="s">
        <v>32</v>
      </c>
    </row>
    <row r="368" spans="1:2" ht="12.75">
      <c r="A368" s="1">
        <v>37819</v>
      </c>
      <c r="B368" t="s">
        <v>33</v>
      </c>
    </row>
    <row r="369" spans="1:2" ht="12.75">
      <c r="A369" s="1">
        <v>38113</v>
      </c>
      <c r="B369" t="s">
        <v>32</v>
      </c>
    </row>
    <row r="370" spans="1:2" ht="12.75">
      <c r="A370" s="1">
        <v>38154</v>
      </c>
      <c r="B370" t="s">
        <v>32</v>
      </c>
    </row>
    <row r="371" spans="1:2" ht="12.75">
      <c r="A371" s="1">
        <v>38187</v>
      </c>
      <c r="B371" t="s">
        <v>32</v>
      </c>
    </row>
    <row r="372" spans="1:2" ht="12.75">
      <c r="A372" s="1">
        <v>38223</v>
      </c>
      <c r="B372" t="s">
        <v>32</v>
      </c>
    </row>
    <row r="373" spans="1:2" ht="12.75">
      <c r="A373" s="1">
        <v>38629</v>
      </c>
      <c r="B373" t="s">
        <v>34</v>
      </c>
    </row>
    <row r="374" spans="1:2" ht="12.75">
      <c r="A374" s="1">
        <v>38924</v>
      </c>
      <c r="B374" t="s">
        <v>33</v>
      </c>
    </row>
    <row r="375" spans="1:2" ht="12.75">
      <c r="A375" s="1">
        <v>39244</v>
      </c>
      <c r="B375" t="s">
        <v>35</v>
      </c>
    </row>
    <row r="376" spans="1:2" ht="12.75">
      <c r="A376" s="1">
        <v>40045</v>
      </c>
      <c r="B376" t="s">
        <v>36</v>
      </c>
    </row>
    <row r="380" spans="1:2" ht="12.75">
      <c r="A380" t="s">
        <v>9</v>
      </c>
      <c r="B380" t="s">
        <v>37</v>
      </c>
    </row>
    <row r="381" spans="1:2" ht="12.75">
      <c r="A381" s="1">
        <v>28978</v>
      </c>
      <c r="B381" t="s">
        <v>38</v>
      </c>
    </row>
    <row r="382" spans="1:2" ht="12.75">
      <c r="A382" s="1">
        <v>29075</v>
      </c>
      <c r="B382" t="s">
        <v>38</v>
      </c>
    </row>
    <row r="383" spans="1:2" ht="12.75">
      <c r="A383" s="1">
        <v>29158</v>
      </c>
      <c r="B383" t="s">
        <v>38</v>
      </c>
    </row>
    <row r="384" spans="1:2" ht="12.75">
      <c r="A384" s="1">
        <v>29459</v>
      </c>
      <c r="B384" t="s">
        <v>38</v>
      </c>
    </row>
    <row r="385" spans="1:2" ht="12.75">
      <c r="A385" s="1">
        <v>29531</v>
      </c>
      <c r="B385" t="s">
        <v>38</v>
      </c>
    </row>
    <row r="386" spans="1:2" ht="12.75">
      <c r="A386" s="1">
        <v>29615</v>
      </c>
      <c r="B386" t="s">
        <v>38</v>
      </c>
    </row>
    <row r="387" spans="1:2" ht="12.75">
      <c r="A387" s="1">
        <v>29706</v>
      </c>
      <c r="B387" t="s">
        <v>38</v>
      </c>
    </row>
    <row r="388" spans="1:2" ht="12.75">
      <c r="A388" s="1">
        <v>29789</v>
      </c>
      <c r="B388" t="s">
        <v>38</v>
      </c>
    </row>
    <row r="389" spans="1:2" ht="12.75">
      <c r="A389" s="1">
        <v>29908</v>
      </c>
      <c r="B389" t="s">
        <v>38</v>
      </c>
    </row>
    <row r="390" spans="1:2" ht="12.75">
      <c r="A390" s="1">
        <v>29990</v>
      </c>
      <c r="B390" t="s">
        <v>38</v>
      </c>
    </row>
    <row r="391" spans="1:2" ht="12.75">
      <c r="A391" s="1">
        <v>30076</v>
      </c>
      <c r="B391" t="s">
        <v>38</v>
      </c>
    </row>
    <row r="392" spans="1:2" ht="12.75">
      <c r="A392" s="1">
        <v>34493</v>
      </c>
      <c r="B392" t="s">
        <v>38</v>
      </c>
    </row>
    <row r="393" spans="1:2" ht="12.75">
      <c r="A393" s="1">
        <v>34807</v>
      </c>
      <c r="B393" t="s">
        <v>38</v>
      </c>
    </row>
    <row r="394" spans="1:2" ht="12.75">
      <c r="A394" s="1">
        <v>34807</v>
      </c>
      <c r="B394" t="s">
        <v>38</v>
      </c>
    </row>
    <row r="395" spans="1:2" ht="12.75">
      <c r="A395" s="1">
        <v>35114</v>
      </c>
      <c r="B395" t="s">
        <v>38</v>
      </c>
    </row>
    <row r="396" spans="1:2" ht="12.75">
      <c r="A396" s="1">
        <v>35179</v>
      </c>
      <c r="B396" t="s">
        <v>38</v>
      </c>
    </row>
    <row r="397" spans="1:2" ht="12.75">
      <c r="A397" s="1">
        <v>35220</v>
      </c>
      <c r="B397" t="s">
        <v>38</v>
      </c>
    </row>
    <row r="398" spans="1:2" ht="12.75">
      <c r="A398" s="1">
        <v>35256</v>
      </c>
      <c r="B398" t="s">
        <v>38</v>
      </c>
    </row>
    <row r="399" spans="1:2" ht="12.75">
      <c r="A399" s="1">
        <v>35285</v>
      </c>
      <c r="B399" t="s">
        <v>38</v>
      </c>
    </row>
    <row r="400" spans="1:2" ht="12.75">
      <c r="A400" s="1">
        <v>35480</v>
      </c>
      <c r="B400" t="s">
        <v>38</v>
      </c>
    </row>
    <row r="401" spans="1:2" ht="12.75">
      <c r="A401" s="1">
        <v>35535</v>
      </c>
      <c r="B401" t="s">
        <v>38</v>
      </c>
    </row>
    <row r="402" spans="1:2" ht="12.75">
      <c r="A402" s="1">
        <v>35586</v>
      </c>
      <c r="B402" t="s">
        <v>38</v>
      </c>
    </row>
    <row r="403" spans="1:2" ht="12.75">
      <c r="A403" s="1">
        <v>35628</v>
      </c>
      <c r="B403" t="s">
        <v>38</v>
      </c>
    </row>
    <row r="404" spans="1:2" ht="12.75">
      <c r="A404" s="1">
        <v>35653</v>
      </c>
      <c r="B404" t="s">
        <v>38</v>
      </c>
    </row>
    <row r="405" spans="1:2" ht="12.75">
      <c r="A405" s="1">
        <v>35822</v>
      </c>
      <c r="B405" t="s">
        <v>38</v>
      </c>
    </row>
    <row r="406" spans="1:2" ht="12.75">
      <c r="A406" s="1">
        <v>35907</v>
      </c>
      <c r="B406" t="s">
        <v>38</v>
      </c>
    </row>
    <row r="407" spans="1:2" ht="12.75">
      <c r="A407" s="1">
        <v>36347</v>
      </c>
      <c r="B407" t="s">
        <v>38</v>
      </c>
    </row>
    <row r="408" spans="1:2" ht="12.75">
      <c r="A408" s="1">
        <v>37735</v>
      </c>
      <c r="B408" t="s">
        <v>39</v>
      </c>
    </row>
    <row r="409" spans="1:2" ht="12.75">
      <c r="A409" s="1">
        <v>37819</v>
      </c>
      <c r="B409" t="s">
        <v>39</v>
      </c>
    </row>
    <row r="410" spans="1:2" ht="12.75">
      <c r="A410" s="1">
        <v>37847</v>
      </c>
      <c r="B410" t="s">
        <v>39</v>
      </c>
    </row>
    <row r="411" spans="1:2" ht="12.75">
      <c r="A411" s="1">
        <v>38105</v>
      </c>
      <c r="B411" t="s">
        <v>40</v>
      </c>
    </row>
    <row r="412" spans="1:2" ht="12.75">
      <c r="A412" s="1">
        <v>38113</v>
      </c>
      <c r="B412" t="s">
        <v>41</v>
      </c>
    </row>
    <row r="413" spans="1:2" ht="12.75">
      <c r="A413" s="1">
        <v>38113</v>
      </c>
      <c r="B413" t="s">
        <v>39</v>
      </c>
    </row>
    <row r="414" spans="1:2" ht="12.75">
      <c r="A414" s="1">
        <v>38113</v>
      </c>
      <c r="B414" t="s">
        <v>42</v>
      </c>
    </row>
    <row r="415" spans="1:2" ht="12.75">
      <c r="A415" s="1">
        <v>38130</v>
      </c>
      <c r="B415" t="s">
        <v>42</v>
      </c>
    </row>
    <row r="416" spans="1:2" ht="12.75">
      <c r="A416" s="1">
        <v>38143</v>
      </c>
      <c r="B416" t="s">
        <v>42</v>
      </c>
    </row>
    <row r="417" spans="1:2" ht="12.75">
      <c r="A417" s="1">
        <v>38154</v>
      </c>
      <c r="B417" t="s">
        <v>39</v>
      </c>
    </row>
    <row r="418" spans="1:2" ht="12.75">
      <c r="A418" s="1">
        <v>38158</v>
      </c>
      <c r="B418" t="s">
        <v>42</v>
      </c>
    </row>
    <row r="419" spans="1:2" ht="12.75">
      <c r="A419" s="1">
        <v>38168</v>
      </c>
      <c r="B419" t="s">
        <v>42</v>
      </c>
    </row>
    <row r="420" spans="1:2" ht="12.75">
      <c r="A420" s="1">
        <v>38187</v>
      </c>
      <c r="B420" t="s">
        <v>39</v>
      </c>
    </row>
    <row r="421" spans="1:2" ht="12.75">
      <c r="A421" s="1">
        <v>38198</v>
      </c>
      <c r="B421" t="s">
        <v>42</v>
      </c>
    </row>
    <row r="422" spans="1:2" ht="12.75">
      <c r="A422" s="1">
        <v>38223</v>
      </c>
      <c r="B422" t="s">
        <v>39</v>
      </c>
    </row>
    <row r="423" spans="1:2" ht="12.75">
      <c r="A423" s="1">
        <v>38229</v>
      </c>
      <c r="B423" t="s">
        <v>42</v>
      </c>
    </row>
    <row r="424" spans="1:2" ht="12.75">
      <c r="A424" s="1">
        <v>38243</v>
      </c>
      <c r="B424" t="s">
        <v>43</v>
      </c>
    </row>
    <row r="425" spans="1:2" ht="12.75">
      <c r="A425" s="1">
        <v>38243</v>
      </c>
      <c r="B425" t="s">
        <v>40</v>
      </c>
    </row>
    <row r="426" spans="1:2" ht="12.75">
      <c r="A426" s="1">
        <v>38493</v>
      </c>
      <c r="B426" t="s">
        <v>42</v>
      </c>
    </row>
    <row r="427" spans="1:2" ht="12.75">
      <c r="A427" s="1">
        <v>38507</v>
      </c>
      <c r="B427" t="s">
        <v>39</v>
      </c>
    </row>
    <row r="428" spans="1:2" ht="12.75">
      <c r="A428" s="1">
        <v>38521</v>
      </c>
      <c r="B428" t="s">
        <v>42</v>
      </c>
    </row>
    <row r="429" spans="1:2" ht="12.75">
      <c r="A429" s="1">
        <v>38539</v>
      </c>
      <c r="B429" t="s">
        <v>42</v>
      </c>
    </row>
    <row r="430" spans="1:2" ht="12.75">
      <c r="A430" s="1">
        <v>38560</v>
      </c>
      <c r="B430" t="s">
        <v>42</v>
      </c>
    </row>
    <row r="431" spans="1:2" ht="12.75">
      <c r="A431" s="1">
        <v>38581</v>
      </c>
      <c r="B431" t="s">
        <v>42</v>
      </c>
    </row>
    <row r="432" spans="1:2" ht="12.75">
      <c r="A432" s="1">
        <v>38599</v>
      </c>
      <c r="B432" t="s">
        <v>40</v>
      </c>
    </row>
    <row r="433" spans="1:2" ht="12.75">
      <c r="A433" s="1">
        <v>38629</v>
      </c>
      <c r="B433" t="s">
        <v>40</v>
      </c>
    </row>
    <row r="434" spans="1:2" ht="12.75">
      <c r="A434" s="1">
        <v>38806</v>
      </c>
      <c r="B434" t="s">
        <v>39</v>
      </c>
    </row>
    <row r="435" spans="1:2" ht="12.75">
      <c r="A435" s="1">
        <v>38884</v>
      </c>
      <c r="B435" t="s">
        <v>42</v>
      </c>
    </row>
    <row r="436" spans="1:2" ht="12.75">
      <c r="A436" s="1">
        <v>38924</v>
      </c>
      <c r="B436" t="s">
        <v>39</v>
      </c>
    </row>
    <row r="437" spans="1:2" ht="12.75">
      <c r="A437" s="1">
        <v>38934</v>
      </c>
      <c r="B437" t="s">
        <v>42</v>
      </c>
    </row>
    <row r="438" spans="1:2" ht="12.75">
      <c r="A438" s="1">
        <v>38948</v>
      </c>
      <c r="B438" t="s">
        <v>42</v>
      </c>
    </row>
    <row r="439" spans="1:2" ht="12.75">
      <c r="A439" s="1">
        <v>38951</v>
      </c>
      <c r="B439" t="s">
        <v>39</v>
      </c>
    </row>
    <row r="440" spans="1:2" ht="12.75">
      <c r="A440" s="1">
        <v>38972</v>
      </c>
      <c r="B440" t="s">
        <v>39</v>
      </c>
    </row>
    <row r="441" spans="1:2" ht="12.75">
      <c r="A441" s="1">
        <v>38981</v>
      </c>
      <c r="B441" t="s">
        <v>40</v>
      </c>
    </row>
    <row r="442" spans="1:2" ht="12.75">
      <c r="A442" s="1">
        <v>39181</v>
      </c>
      <c r="B442" t="s">
        <v>39</v>
      </c>
    </row>
    <row r="443" spans="1:2" ht="12.75">
      <c r="A443" s="1">
        <v>39223</v>
      </c>
      <c r="B443" t="s">
        <v>39</v>
      </c>
    </row>
    <row r="444" spans="1:2" ht="12.75">
      <c r="A444" s="1">
        <v>39244</v>
      </c>
      <c r="B444" t="s">
        <v>39</v>
      </c>
    </row>
    <row r="445" spans="1:2" ht="12.75">
      <c r="A445" s="1">
        <v>39281</v>
      </c>
      <c r="B445" t="s">
        <v>39</v>
      </c>
    </row>
    <row r="446" spans="1:2" ht="12.75">
      <c r="A446" s="1">
        <v>39322</v>
      </c>
      <c r="B446" t="s">
        <v>39</v>
      </c>
    </row>
    <row r="447" spans="1:2" ht="12.75">
      <c r="A447" s="1">
        <v>39345</v>
      </c>
      <c r="B447" t="s">
        <v>39</v>
      </c>
    </row>
    <row r="448" spans="1:2" ht="12.75">
      <c r="A448" s="1">
        <v>39400</v>
      </c>
      <c r="B448" t="s">
        <v>40</v>
      </c>
    </row>
    <row r="449" spans="1:2" ht="12.75">
      <c r="A449" s="1">
        <v>39553</v>
      </c>
      <c r="B449" t="s">
        <v>39</v>
      </c>
    </row>
    <row r="450" spans="1:2" ht="12.75">
      <c r="A450" s="1">
        <v>39595</v>
      </c>
      <c r="B450" t="s">
        <v>39</v>
      </c>
    </row>
    <row r="451" spans="1:2" ht="12.75">
      <c r="A451" s="1">
        <v>39595</v>
      </c>
      <c r="B451" t="s">
        <v>44</v>
      </c>
    </row>
    <row r="452" spans="1:2" ht="12.75">
      <c r="A452" s="1">
        <v>39638</v>
      </c>
      <c r="B452" t="s">
        <v>39</v>
      </c>
    </row>
    <row r="453" spans="1:2" ht="12.75">
      <c r="A453" s="1">
        <v>39659</v>
      </c>
      <c r="B453" t="s">
        <v>39</v>
      </c>
    </row>
    <row r="454" spans="1:2" ht="12.75">
      <c r="A454" s="1">
        <v>39681</v>
      </c>
      <c r="B454" t="s">
        <v>39</v>
      </c>
    </row>
    <row r="455" spans="1:2" ht="12.75">
      <c r="A455" s="1">
        <v>39694</v>
      </c>
      <c r="B455" t="s">
        <v>39</v>
      </c>
    </row>
    <row r="456" spans="1:2" ht="12.75">
      <c r="A456" s="1">
        <v>39708</v>
      </c>
      <c r="B456" t="s">
        <v>40</v>
      </c>
    </row>
    <row r="457" spans="1:2" ht="12.75">
      <c r="A457" s="1">
        <v>39918</v>
      </c>
      <c r="B457" t="s">
        <v>39</v>
      </c>
    </row>
    <row r="458" spans="1:2" ht="12.75">
      <c r="A458" s="1">
        <v>39918</v>
      </c>
      <c r="B458" t="s">
        <v>39</v>
      </c>
    </row>
    <row r="459" spans="1:2" ht="12.75">
      <c r="A459" s="1">
        <v>39951</v>
      </c>
      <c r="B459" t="s">
        <v>39</v>
      </c>
    </row>
    <row r="460" spans="1:2" ht="12.75">
      <c r="A460" s="1">
        <v>39951</v>
      </c>
      <c r="B460" t="s">
        <v>39</v>
      </c>
    </row>
    <row r="461" spans="1:2" ht="12.75">
      <c r="A461" s="1">
        <v>39959</v>
      </c>
      <c r="B461" t="s">
        <v>39</v>
      </c>
    </row>
    <row r="462" spans="1:2" ht="12.75">
      <c r="A462" s="1">
        <v>39959</v>
      </c>
      <c r="B462" t="s">
        <v>39</v>
      </c>
    </row>
    <row r="463" spans="1:2" ht="12.75">
      <c r="A463" s="1">
        <v>39959</v>
      </c>
      <c r="B463" t="s">
        <v>40</v>
      </c>
    </row>
    <row r="464" spans="1:2" ht="12.75">
      <c r="A464" s="1">
        <v>39976</v>
      </c>
      <c r="B464" t="s">
        <v>39</v>
      </c>
    </row>
    <row r="465" spans="1:2" ht="12.75">
      <c r="A465" s="1">
        <v>39976</v>
      </c>
      <c r="B465" t="s">
        <v>39</v>
      </c>
    </row>
    <row r="466" spans="1:2" ht="12.75">
      <c r="A466" s="1">
        <v>39989</v>
      </c>
      <c r="B466" t="s">
        <v>39</v>
      </c>
    </row>
    <row r="467" spans="1:2" ht="12.75">
      <c r="A467" s="1">
        <v>40002</v>
      </c>
      <c r="B467" t="s">
        <v>39</v>
      </c>
    </row>
    <row r="468" spans="1:2" ht="12.75">
      <c r="A468" s="1">
        <v>40015</v>
      </c>
      <c r="B468" t="s">
        <v>45</v>
      </c>
    </row>
    <row r="469" spans="1:2" ht="12.75">
      <c r="A469" s="1">
        <v>40032</v>
      </c>
      <c r="B469" t="s">
        <v>45</v>
      </c>
    </row>
    <row r="470" spans="1:2" ht="12.75">
      <c r="A470" s="1">
        <v>40032</v>
      </c>
      <c r="B470" t="s">
        <v>46</v>
      </c>
    </row>
    <row r="471" spans="1:2" ht="12.75">
      <c r="A471" s="1">
        <v>40045</v>
      </c>
      <c r="B471" t="s">
        <v>39</v>
      </c>
    </row>
    <row r="472" spans="1:2" ht="12.75">
      <c r="A472" s="1">
        <v>40059</v>
      </c>
      <c r="B472" t="s">
        <v>39</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minahk</cp:lastModifiedBy>
  <dcterms:created xsi:type="dcterms:W3CDTF">2009-09-29T20:38:40Z</dcterms:created>
  <dcterms:modified xsi:type="dcterms:W3CDTF">2009-09-29T23:08:07Z</dcterms:modified>
  <cp:category/>
  <cp:version/>
  <cp:contentType/>
  <cp:contentStatus/>
</cp:coreProperties>
</file>